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01" activeTab="5"/>
  </bookViews>
  <sheets>
    <sheet name="девушки до 17" sheetId="1" r:id="rId1"/>
    <sheet name="девушки" sheetId="2" r:id="rId2"/>
    <sheet name="юноши до 17" sheetId="3" r:id="rId3"/>
    <sheet name="опен" sheetId="4" r:id="rId4"/>
    <sheet name="ветераны" sheetId="5" r:id="rId5"/>
    <sheet name="команды,тренеры" sheetId="6" r:id="rId6"/>
  </sheets>
  <definedNames/>
  <calcPr fullCalcOnLoad="1" refMode="R1C1"/>
</workbook>
</file>

<file path=xl/sharedStrings.xml><?xml version="1.0" encoding="utf-8"?>
<sst xmlns="http://schemas.openxmlformats.org/spreadsheetml/2006/main" count="677" uniqueCount="336">
  <si>
    <t>Фамилия Имя</t>
  </si>
  <si>
    <t>номинация</t>
  </si>
  <si>
    <t>Собств.</t>
  </si>
  <si>
    <t>Команда</t>
  </si>
  <si>
    <t>Жим</t>
  </si>
  <si>
    <t>Тренер(ы)</t>
  </si>
  <si>
    <t>место</t>
  </si>
  <si>
    <t>дата рождения</t>
  </si>
  <si>
    <t>вес</t>
  </si>
  <si>
    <t>1</t>
  </si>
  <si>
    <t>2</t>
  </si>
  <si>
    <t>3</t>
  </si>
  <si>
    <t>итог</t>
  </si>
  <si>
    <t>девушки</t>
  </si>
  <si>
    <t>44</t>
  </si>
  <si>
    <t>Помелова Анна</t>
  </si>
  <si>
    <t>open26.07.95</t>
  </si>
  <si>
    <t>Г51</t>
  </si>
  <si>
    <t>Черепанов В.</t>
  </si>
  <si>
    <t>Черушева Валя</t>
  </si>
  <si>
    <t>юн.14.02.02</t>
  </si>
  <si>
    <t>СА</t>
  </si>
  <si>
    <t>Чубарова</t>
  </si>
  <si>
    <t>48</t>
  </si>
  <si>
    <t>Казымова Самира</t>
  </si>
  <si>
    <t>open03.12.95</t>
  </si>
  <si>
    <t>Коновалова Т.</t>
  </si>
  <si>
    <t>Ткачева Катя</t>
  </si>
  <si>
    <t>open7.11.83</t>
  </si>
  <si>
    <t>Евсеева Наталья</t>
  </si>
  <si>
    <t>open24.07.82</t>
  </si>
  <si>
    <t>З</t>
  </si>
  <si>
    <t>Сайфутдинов</t>
  </si>
  <si>
    <t>52</t>
  </si>
  <si>
    <t>Нагаева Алина</t>
  </si>
  <si>
    <t>юн.16.06.98</t>
  </si>
  <si>
    <t>Юдина Ольга</t>
  </si>
  <si>
    <t>Эсауленко Дарья</t>
  </si>
  <si>
    <t>юн.22.11.01</t>
  </si>
  <si>
    <t>Колесник Алена</t>
  </si>
  <si>
    <t>open21.03.92</t>
  </si>
  <si>
    <t>Устинова Кристина</t>
  </si>
  <si>
    <t>open 31.05.91</t>
  </si>
  <si>
    <t>Пушенко Марина</t>
  </si>
  <si>
    <t>open13.10.86</t>
  </si>
  <si>
    <t>Сафронова Екатерина</t>
  </si>
  <si>
    <t>open10.06.86</t>
  </si>
  <si>
    <t>56</t>
  </si>
  <si>
    <t>Эрикенова Алиса</t>
  </si>
  <si>
    <t>open11.02.91</t>
  </si>
  <si>
    <t>Ш</t>
  </si>
  <si>
    <t>Вандакуров</t>
  </si>
  <si>
    <t>Пушкарева Екатерина</t>
  </si>
  <si>
    <t>open07.10.90</t>
  </si>
  <si>
    <t>Ж</t>
  </si>
  <si>
    <t>Федотов</t>
  </si>
  <si>
    <t>Пархилюк Евгения</t>
  </si>
  <si>
    <t>open25.03.91</t>
  </si>
  <si>
    <t>Воронина Анастасия</t>
  </si>
  <si>
    <t>юн.14.11.97</t>
  </si>
  <si>
    <t>Пирогова Ксюша</t>
  </si>
  <si>
    <t>юн.14.06.00</t>
  </si>
  <si>
    <t>Гремина Мария</t>
  </si>
  <si>
    <t>60</t>
  </si>
  <si>
    <t>Бартули Светлана</t>
  </si>
  <si>
    <t>open05.01.95</t>
  </si>
  <si>
    <t>Сорокина Екатерина</t>
  </si>
  <si>
    <t>open04.03.96</t>
  </si>
  <si>
    <t>Л38</t>
  </si>
  <si>
    <t>Минин Влад</t>
  </si>
  <si>
    <t>Федосеенко Жанна</t>
  </si>
  <si>
    <t>open11.09.87</t>
  </si>
  <si>
    <t>Богатырёв</t>
  </si>
  <si>
    <t>Данько Маргарита</t>
  </si>
  <si>
    <t>юн. 2.10.97</t>
  </si>
  <si>
    <t>Я</t>
  </si>
  <si>
    <t>Маркова Яна</t>
  </si>
  <si>
    <t>Душкина Лиза</t>
  </si>
  <si>
    <t>юн.21.08.99</t>
  </si>
  <si>
    <t>Сорочинская Ирина</t>
  </si>
  <si>
    <t>Коновалов</t>
  </si>
  <si>
    <t>67,5</t>
  </si>
  <si>
    <t>Кундрюцкая Евгения</t>
  </si>
  <si>
    <t>open10.02.87</t>
  </si>
  <si>
    <t>Жилина Дарья</t>
  </si>
  <si>
    <t>open1.10.91</t>
  </si>
  <si>
    <t>Т</t>
  </si>
  <si>
    <t>Костяев</t>
  </si>
  <si>
    <t>Черноштан Марина</t>
  </si>
  <si>
    <t>Громова Софья</t>
  </si>
  <si>
    <t>юн.24.01.97</t>
  </si>
  <si>
    <t>Борисова Ирина</t>
  </si>
  <si>
    <t>open03.02.85</t>
  </si>
  <si>
    <t>Куренкова Настя</t>
  </si>
  <si>
    <t>юн.31.07.97</t>
  </si>
  <si>
    <t>75</t>
  </si>
  <si>
    <t>75+</t>
  </si>
  <si>
    <t>Аллачева Надежда</t>
  </si>
  <si>
    <t>юн. 23.05.99</t>
  </si>
  <si>
    <t>Власенко Дарья</t>
  </si>
  <si>
    <t>юн.19.10.99</t>
  </si>
  <si>
    <t>Эсауленко Жанна</t>
  </si>
  <si>
    <t>open27.12.78</t>
  </si>
  <si>
    <t>ИТОГ</t>
  </si>
  <si>
    <t>Чемпионат Алтайского края среди занимающихся "СТЗ Рельеф" по жиму лежа г.Заринск</t>
  </si>
  <si>
    <t>16.11.2014 г.</t>
  </si>
  <si>
    <t>open11.07.76</t>
  </si>
  <si>
    <t>open21.09.86</t>
  </si>
  <si>
    <t>open08.07.94</t>
  </si>
  <si>
    <t>open21.08 77</t>
  </si>
  <si>
    <t>Юноши</t>
  </si>
  <si>
    <t>Волощенко Артем</t>
  </si>
  <si>
    <t>юн15.03.04</t>
  </si>
  <si>
    <t>Бочкарев Дима</t>
  </si>
  <si>
    <t>юн06.07.02</t>
  </si>
  <si>
    <t>Глушков Егор</t>
  </si>
  <si>
    <t>Мышкин Вячеслав</t>
  </si>
  <si>
    <t>юн30.01.01</t>
  </si>
  <si>
    <t>К</t>
  </si>
  <si>
    <t>Аржанова</t>
  </si>
  <si>
    <t>Федоров Кирилл</t>
  </si>
  <si>
    <t>юн28.07.00</t>
  </si>
  <si>
    <t>Головко Кирилл</t>
  </si>
  <si>
    <t>юн04.05.00</t>
  </si>
  <si>
    <t>Богатырев</t>
  </si>
  <si>
    <t>Первышин Егор</t>
  </si>
  <si>
    <t>юн.11.09.01</t>
  </si>
  <si>
    <t>Маруфов Шараф</t>
  </si>
  <si>
    <t>Л43</t>
  </si>
  <si>
    <t>Положечников</t>
  </si>
  <si>
    <t>Михель Даниэль</t>
  </si>
  <si>
    <t>Иванов Никита</t>
  </si>
  <si>
    <t>Колыхалов Дмитрий</t>
  </si>
  <si>
    <t>юн.07.07.99</t>
  </si>
  <si>
    <t>Коновалов Александр</t>
  </si>
  <si>
    <t>юн24.03.99</t>
  </si>
  <si>
    <t>Климачев Данил</t>
  </si>
  <si>
    <t>юн14.05.01</t>
  </si>
  <si>
    <t>Колотов Саша</t>
  </si>
  <si>
    <t>юн.25.08.01</t>
  </si>
  <si>
    <t xml:space="preserve"> итог</t>
  </si>
  <si>
    <t>юн11.06.04</t>
  </si>
  <si>
    <t>юн09.04.98</t>
  </si>
  <si>
    <t>юн15.03.01</t>
  </si>
  <si>
    <t>юн14.1098</t>
  </si>
  <si>
    <t>Щербаков Никита</t>
  </si>
  <si>
    <t>юн17.12.98</t>
  </si>
  <si>
    <t>Круглов Мирослав</t>
  </si>
  <si>
    <t>юн24.12.97</t>
  </si>
  <si>
    <t>Лихотин Никита</t>
  </si>
  <si>
    <t>юн03.06.99</t>
  </si>
  <si>
    <t>Макушев Олег</t>
  </si>
  <si>
    <t>юн21.09.00</t>
  </si>
  <si>
    <t>Гилёв Артём</t>
  </si>
  <si>
    <t>юн05.09.01</t>
  </si>
  <si>
    <t>Эндерс Олег</t>
  </si>
  <si>
    <t>юн10.01.97</t>
  </si>
  <si>
    <t>Ненашев Артем</t>
  </si>
  <si>
    <t>юн27.03.97</t>
  </si>
  <si>
    <t>Бурматов Илья</t>
  </si>
  <si>
    <t>юн27.01.97</t>
  </si>
  <si>
    <t>Чистяков Дмитрий</t>
  </si>
  <si>
    <t>юн01.05.98</t>
  </si>
  <si>
    <t>Кулагин Илья</t>
  </si>
  <si>
    <t>юн07.07.99</t>
  </si>
  <si>
    <t>Четвертаков николай</t>
  </si>
  <si>
    <t>юн11.06.99</t>
  </si>
  <si>
    <t>Филиппов Евгений</t>
  </si>
  <si>
    <t>юн04.11.98</t>
  </si>
  <si>
    <t>Селиверстов Виталий</t>
  </si>
  <si>
    <t>юн31.03.00</t>
  </si>
  <si>
    <t>Генза Антон</t>
  </si>
  <si>
    <t>юн30.04.00</t>
  </si>
  <si>
    <t>Майдоров Евгений</t>
  </si>
  <si>
    <t>юн05.03.98</t>
  </si>
  <si>
    <t>Кошкарева</t>
  </si>
  <si>
    <t>Максин Дмитрий</t>
  </si>
  <si>
    <t>юн01,06,97</t>
  </si>
  <si>
    <t>Маркова</t>
  </si>
  <si>
    <t>Титов Леонид</t>
  </si>
  <si>
    <t>юн24.12.99</t>
  </si>
  <si>
    <t xml:space="preserve">Востриков Алексей </t>
  </si>
  <si>
    <t>юн.30.08.98</t>
  </si>
  <si>
    <t>Майник Дмитрий</t>
  </si>
  <si>
    <t>юн.27.02.00</t>
  </si>
  <si>
    <t>82,5</t>
  </si>
  <si>
    <t>Головко Никита</t>
  </si>
  <si>
    <t>юн13.03.97</t>
  </si>
  <si>
    <t>Белкин Влад</t>
  </si>
  <si>
    <t>юн12.11.99</t>
  </si>
  <si>
    <t>Москаленко Никита</t>
  </si>
  <si>
    <t>юн13.01.00</t>
  </si>
  <si>
    <t>82,5 +</t>
  </si>
  <si>
    <t>Хаустов Петр</t>
  </si>
  <si>
    <t>юн31.08.97</t>
  </si>
  <si>
    <t>Марков Антон</t>
  </si>
  <si>
    <t>юн.20.09.99</t>
  </si>
  <si>
    <t>Смородин Александр</t>
  </si>
  <si>
    <t>юн 6.09.99</t>
  </si>
  <si>
    <t>Опен</t>
  </si>
  <si>
    <t>Павлов Максим</t>
  </si>
  <si>
    <t>open24.10.94</t>
  </si>
  <si>
    <t>Беляев Костя</t>
  </si>
  <si>
    <t>Фрейзе Артур</t>
  </si>
  <si>
    <t>open01.04.94</t>
  </si>
  <si>
    <t>Чеснаков Сергей</t>
  </si>
  <si>
    <t>open16.07.93</t>
  </si>
  <si>
    <t>Рудаков Сергей</t>
  </si>
  <si>
    <t>open18.05.79</t>
  </si>
  <si>
    <t>сам-но</t>
  </si>
  <si>
    <t>Бородин Анатолий</t>
  </si>
  <si>
    <t>open25.02.88</t>
  </si>
  <si>
    <t>Мадолимов Мехродж</t>
  </si>
  <si>
    <t>open04.09.95</t>
  </si>
  <si>
    <t>Мананков Алексей</t>
  </si>
  <si>
    <t>open04.02.82</t>
  </si>
  <si>
    <t>Кузнецов Валера</t>
  </si>
  <si>
    <t>open17.08.95</t>
  </si>
  <si>
    <t>Кладов Дмитрий</t>
  </si>
  <si>
    <t>open16.03.85</t>
  </si>
  <si>
    <t>Райхерт Артур</t>
  </si>
  <si>
    <t>open16.03.96</t>
  </si>
  <si>
    <t>Коновалов С.</t>
  </si>
  <si>
    <t>Хоружин Сергей</t>
  </si>
  <si>
    <t>open13.04.90</t>
  </si>
  <si>
    <t>Широков Антон</t>
  </si>
  <si>
    <t>open09.06.89</t>
  </si>
  <si>
    <t>Курланов</t>
  </si>
  <si>
    <t>Моржов Андрей</t>
  </si>
  <si>
    <t>open21.08.81</t>
  </si>
  <si>
    <t>Майнингер Сергей</t>
  </si>
  <si>
    <t>open09.04.90</t>
  </si>
  <si>
    <t>Бочаров Александр</t>
  </si>
  <si>
    <t>open02.01.94</t>
  </si>
  <si>
    <t>Гилев Михаил</t>
  </si>
  <si>
    <t>open28.09.86</t>
  </si>
  <si>
    <t>Рябцев Тимофей</t>
  </si>
  <si>
    <t>open19.07.90</t>
  </si>
  <si>
    <t>Федосов Сергей</t>
  </si>
  <si>
    <t>вет01.11.71</t>
  </si>
  <si>
    <t>Смирнов Владимир</t>
  </si>
  <si>
    <t>вет.15.03.60</t>
  </si>
  <si>
    <t>Калабуков Сергей</t>
  </si>
  <si>
    <t>вет.06.02.70</t>
  </si>
  <si>
    <t xml:space="preserve">Чебанов Никита </t>
  </si>
  <si>
    <t>open25.05.85</t>
  </si>
  <si>
    <t xml:space="preserve">Коновалов </t>
  </si>
  <si>
    <t>Шестаков Николай</t>
  </si>
  <si>
    <t>open12.04.96</t>
  </si>
  <si>
    <t>Дудин Павел</t>
  </si>
  <si>
    <t>open27.01.90</t>
  </si>
  <si>
    <t>Магеррамов Мага</t>
  </si>
  <si>
    <t>open22.04.89</t>
  </si>
  <si>
    <t>Алыпов</t>
  </si>
  <si>
    <t>Муртузалиев Мурад</t>
  </si>
  <si>
    <t>open27.07.91</t>
  </si>
  <si>
    <t xml:space="preserve">Козлов Константин </t>
  </si>
  <si>
    <t>open24.06.93</t>
  </si>
  <si>
    <t>Волощенко Тимофей</t>
  </si>
  <si>
    <t>open03.06.81</t>
  </si>
  <si>
    <t>Кравченко Владимир</t>
  </si>
  <si>
    <t>open29.08.84</t>
  </si>
  <si>
    <t>Мягков Сергей</t>
  </si>
  <si>
    <t>open18.10.89</t>
  </si>
  <si>
    <t>Лукинских Антон</t>
  </si>
  <si>
    <t>open31.03.94</t>
  </si>
  <si>
    <t>90</t>
  </si>
  <si>
    <t>Розбах Евгений</t>
  </si>
  <si>
    <t>open27.09.77</t>
  </si>
  <si>
    <t>Дорошенко Данил</t>
  </si>
  <si>
    <t>open29.10.90</t>
  </si>
  <si>
    <t>Куропаткин Антон</t>
  </si>
  <si>
    <t>open21.11.84</t>
  </si>
  <si>
    <t>Щепалов Александр</t>
  </si>
  <si>
    <t>вет27.03.69</t>
  </si>
  <si>
    <t>Алыпов Денис</t>
  </si>
  <si>
    <t>100</t>
  </si>
  <si>
    <t>Акрамов Халид</t>
  </si>
  <si>
    <t>open19.09.80</t>
  </si>
  <si>
    <t>Можаев Алексей</t>
  </si>
  <si>
    <t>open15.06.87</t>
  </si>
  <si>
    <t>Фролов Денис</t>
  </si>
  <si>
    <t>open14.04.81</t>
  </si>
  <si>
    <t>Р</t>
  </si>
  <si>
    <t>Кулешов</t>
  </si>
  <si>
    <t>Лашков Дмитрий</t>
  </si>
  <si>
    <t>open14.01.88</t>
  </si>
  <si>
    <t>Колмагоров Сергей</t>
  </si>
  <si>
    <t>110</t>
  </si>
  <si>
    <t>open10.09.70</t>
  </si>
  <si>
    <t>Золотоверхов Иван</t>
  </si>
  <si>
    <t>open28.02.90</t>
  </si>
  <si>
    <t>Цупиков Геннадий</t>
  </si>
  <si>
    <t>open23.10.84</t>
  </si>
  <si>
    <t>110+</t>
  </si>
  <si>
    <t>Демченко Сергей</t>
  </si>
  <si>
    <t>вет31.10.70</t>
  </si>
  <si>
    <t>Сорочинский Вадим</t>
  </si>
  <si>
    <t>Тарасов Роман</t>
  </si>
  <si>
    <t>open13.06,91</t>
  </si>
  <si>
    <t>Нагаева Елена</t>
  </si>
  <si>
    <t>вет06.11.72</t>
  </si>
  <si>
    <t>женщины</t>
  </si>
  <si>
    <t>мужчины</t>
  </si>
  <si>
    <t>Абсолютное первенство</t>
  </si>
  <si>
    <t>коэф.</t>
  </si>
  <si>
    <t>команда</t>
  </si>
  <si>
    <t>очки</t>
  </si>
  <si>
    <t>тренеры</t>
  </si>
  <si>
    <t>Чемпионы</t>
  </si>
  <si>
    <t>им. Чубаровой Анны</t>
  </si>
  <si>
    <t>Чубарова А.</t>
  </si>
  <si>
    <t>им. Разумак Татьяны</t>
  </si>
  <si>
    <t>Кавалерийская</t>
  </si>
  <si>
    <t>Ленина 38</t>
  </si>
  <si>
    <t>Заринск</t>
  </si>
  <si>
    <t>Ядринцева</t>
  </si>
  <si>
    <t>Взлетная</t>
  </si>
  <si>
    <t xml:space="preserve">Белкин Олег </t>
  </si>
  <si>
    <t xml:space="preserve">Данько Маргарита </t>
  </si>
  <si>
    <t>Воронина Настя</t>
  </si>
  <si>
    <t>Черушева Валентина</t>
  </si>
  <si>
    <t>Щепавалов Александр</t>
  </si>
  <si>
    <t>им.Коноваловой Т.</t>
  </si>
  <si>
    <t>Титова</t>
  </si>
  <si>
    <t>Союза Республик 44</t>
  </si>
  <si>
    <t>Сайфутдинов Е.</t>
  </si>
  <si>
    <t>Маркова Я.</t>
  </si>
  <si>
    <t>Аржанова А.</t>
  </si>
  <si>
    <t>Кошкарева Е.</t>
  </si>
  <si>
    <t>Алыпов Д.</t>
  </si>
  <si>
    <t>Вандакуров В.</t>
  </si>
  <si>
    <t>Богатырёв В.</t>
  </si>
  <si>
    <t>Павловский тракт 283</t>
  </si>
  <si>
    <t>open10.11.79</t>
  </si>
  <si>
    <t>open06.06.75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</si>
</sst>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sz val="20"/>
      <color indexed="8"/>
      <name val="Times New Roman"/>
      <family val="1"/>
    </font>
    <font>
      <sz val="16"/>
      <name val="Arial"/>
      <family val="2"/>
    </font>
    <font>
      <sz val="14"/>
      <name val="Franklin Gothic Medium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sz val="14"/>
      <color indexed="9"/>
      <name val="Calibri"/>
      <family val="2"/>
    </font>
    <font>
      <i/>
      <sz val="14"/>
      <name val="Arial"/>
      <family val="2"/>
    </font>
    <font>
      <sz val="14"/>
      <color indexed="8"/>
      <name val="Calibri"/>
      <family val="2"/>
    </font>
    <font>
      <i/>
      <sz val="14"/>
      <color indexed="8"/>
      <name val="Arial"/>
      <family val="2"/>
    </font>
    <font>
      <i/>
      <strike/>
      <sz val="14"/>
      <color indexed="8"/>
      <name val="Arial"/>
      <family val="2"/>
    </font>
    <font>
      <i/>
      <strike/>
      <sz val="14"/>
      <name val="Arial"/>
      <family val="2"/>
    </font>
    <font>
      <sz val="14"/>
      <name val="Calibri"/>
      <family val="2"/>
    </font>
    <font>
      <sz val="18"/>
      <name val="Franklin Gothic Medium"/>
      <family val="2"/>
    </font>
    <font>
      <sz val="11"/>
      <color indexed="13"/>
      <name val="Calibri"/>
      <family val="2"/>
    </font>
    <font>
      <b/>
      <sz val="14"/>
      <name val="Franklin Gothic Medium"/>
      <family val="2"/>
    </font>
    <font>
      <i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3"/>
      <name val="Arial"/>
      <family val="2"/>
    </font>
    <font>
      <sz val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Franklin Gothic Medium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Calibri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Franklin Gothic Medium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9" fillId="10" borderId="0" xfId="53" applyFont="1" applyFill="1">
      <alignment/>
      <protection/>
    </xf>
    <xf numFmtId="0" fontId="9" fillId="10" borderId="0" xfId="53" applyFont="1" applyFill="1">
      <alignment/>
      <protection/>
    </xf>
    <xf numFmtId="0" fontId="0" fillId="10" borderId="0" xfId="53" applyFill="1" applyAlignment="1">
      <alignment horizontal="center"/>
      <protection/>
    </xf>
    <xf numFmtId="0" fontId="0" fillId="10" borderId="0" xfId="53" applyFill="1">
      <alignment/>
      <protection/>
    </xf>
    <xf numFmtId="0" fontId="1" fillId="10" borderId="0" xfId="53" applyFont="1" applyFill="1">
      <alignment/>
      <protection/>
    </xf>
    <xf numFmtId="14" fontId="1" fillId="10" borderId="0" xfId="53" applyNumberFormat="1" applyFont="1" applyFill="1">
      <alignment/>
      <protection/>
    </xf>
    <xf numFmtId="14" fontId="0" fillId="10" borderId="10" xfId="53" applyNumberFormat="1" applyFill="1" applyBorder="1">
      <alignment/>
      <protection/>
    </xf>
    <xf numFmtId="49" fontId="12" fillId="0" borderId="11" xfId="0" applyNumberFormat="1" applyFont="1" applyBorder="1" applyAlignment="1">
      <alignment horizontal="left" vertical="top"/>
    </xf>
    <xf numFmtId="49" fontId="12" fillId="0" borderId="11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/>
    </xf>
    <xf numFmtId="49" fontId="14" fillId="32" borderId="15" xfId="0" applyNumberFormat="1" applyFont="1" applyFill="1" applyBorder="1" applyAlignment="1">
      <alignment vertical="top"/>
    </xf>
    <xf numFmtId="0" fontId="12" fillId="32" borderId="16" xfId="0" applyFont="1" applyFill="1" applyBorder="1" applyAlignment="1">
      <alignment/>
    </xf>
    <xf numFmtId="49" fontId="15" fillId="33" borderId="11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/>
    </xf>
    <xf numFmtId="2" fontId="16" fillId="33" borderId="11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/>
    </xf>
    <xf numFmtId="164" fontId="16" fillId="33" borderId="11" xfId="0" applyNumberFormat="1" applyFont="1" applyFill="1" applyBorder="1" applyAlignment="1">
      <alignment horizontal="right"/>
    </xf>
    <xf numFmtId="164" fontId="16" fillId="33" borderId="17" xfId="0" applyNumberFormat="1" applyFont="1" applyFill="1" applyBorder="1" applyAlignment="1">
      <alignment horizontal="right"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7" fillId="0" borderId="11" xfId="52" applyFont="1" applyBorder="1">
      <alignment/>
      <protection/>
    </xf>
    <xf numFmtId="0" fontId="12" fillId="34" borderId="11" xfId="0" applyNumberFormat="1" applyFont="1" applyFill="1" applyBorder="1" applyAlignment="1">
      <alignment horizontal="left"/>
    </xf>
    <xf numFmtId="2" fontId="16" fillId="0" borderId="19" xfId="0" applyNumberFormat="1" applyFont="1" applyFill="1" applyBorder="1" applyAlignment="1">
      <alignment horizontal="right"/>
    </xf>
    <xf numFmtId="0" fontId="12" fillId="0" borderId="19" xfId="0" applyFont="1" applyBorder="1" applyAlignment="1">
      <alignment/>
    </xf>
    <xf numFmtId="164" fontId="18" fillId="4" borderId="11" xfId="0" applyNumberFormat="1" applyFont="1" applyFill="1" applyBorder="1" applyAlignment="1">
      <alignment horizontal="right"/>
    </xf>
    <xf numFmtId="164" fontId="18" fillId="4" borderId="19" xfId="0" applyNumberFormat="1" applyFont="1" applyFill="1" applyBorder="1" applyAlignment="1">
      <alignment horizontal="right"/>
    </xf>
    <xf numFmtId="164" fontId="19" fillId="3" borderId="19" xfId="0" applyNumberFormat="1" applyFont="1" applyFill="1" applyBorder="1" applyAlignment="1">
      <alignment horizontal="right"/>
    </xf>
    <xf numFmtId="164" fontId="20" fillId="35" borderId="20" xfId="0" applyNumberFormat="1" applyFont="1" applyFill="1" applyBorder="1" applyAlignment="1">
      <alignment horizontal="right"/>
    </xf>
    <xf numFmtId="0" fontId="12" fillId="0" borderId="20" xfId="0" applyFont="1" applyBorder="1" applyAlignment="1">
      <alignment/>
    </xf>
    <xf numFmtId="0" fontId="17" fillId="0" borderId="11" xfId="52" applyFont="1" applyFill="1" applyBorder="1" applyAlignment="1">
      <alignment horizontal="left"/>
      <protection/>
    </xf>
    <xf numFmtId="2" fontId="16" fillId="0" borderId="11" xfId="0" applyNumberFormat="1" applyFont="1" applyFill="1" applyBorder="1" applyAlignment="1">
      <alignment horizontal="right"/>
    </xf>
    <xf numFmtId="0" fontId="12" fillId="0" borderId="11" xfId="0" applyFont="1" applyBorder="1" applyAlignment="1">
      <alignment/>
    </xf>
    <xf numFmtId="164" fontId="18" fillId="35" borderId="17" xfId="0" applyNumberFormat="1" applyFont="1" applyFill="1" applyBorder="1" applyAlignment="1">
      <alignment horizontal="right"/>
    </xf>
    <xf numFmtId="0" fontId="12" fillId="0" borderId="17" xfId="0" applyFont="1" applyBorder="1" applyAlignment="1">
      <alignment/>
    </xf>
    <xf numFmtId="164" fontId="16" fillId="33" borderId="19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/>
    </xf>
    <xf numFmtId="1" fontId="12" fillId="33" borderId="21" xfId="0" applyNumberFormat="1" applyFont="1" applyFill="1" applyBorder="1" applyAlignment="1">
      <alignment horizontal="center"/>
    </xf>
    <xf numFmtId="164" fontId="19" fillId="3" borderId="11" xfId="0" applyNumberFormat="1" applyFont="1" applyFill="1" applyBorder="1" applyAlignment="1">
      <alignment horizontal="right"/>
    </xf>
    <xf numFmtId="164" fontId="18" fillId="35" borderId="11" xfId="0" applyNumberFormat="1" applyFont="1" applyFill="1" applyBorder="1" applyAlignment="1">
      <alignment horizontal="right"/>
    </xf>
    <xf numFmtId="1" fontId="12" fillId="0" borderId="11" xfId="0" applyNumberFormat="1" applyFont="1" applyFill="1" applyBorder="1" applyAlignment="1">
      <alignment horizontal="center"/>
    </xf>
    <xf numFmtId="164" fontId="16" fillId="33" borderId="13" xfId="0" applyNumberFormat="1" applyFont="1" applyFill="1" applyBorder="1" applyAlignment="1">
      <alignment horizontal="right"/>
    </xf>
    <xf numFmtId="0" fontId="12" fillId="33" borderId="13" xfId="0" applyFont="1" applyFill="1" applyBorder="1" applyAlignment="1">
      <alignment/>
    </xf>
    <xf numFmtId="164" fontId="16" fillId="33" borderId="17" xfId="0" applyNumberFormat="1" applyFont="1" applyFill="1" applyBorder="1" applyAlignment="1">
      <alignment horizontal="center"/>
    </xf>
    <xf numFmtId="164" fontId="18" fillId="35" borderId="19" xfId="0" applyNumberFormat="1" applyFont="1" applyFill="1" applyBorder="1" applyAlignment="1">
      <alignment horizontal="right"/>
    </xf>
    <xf numFmtId="0" fontId="21" fillId="0" borderId="11" xfId="0" applyFont="1" applyBorder="1" applyAlignment="1">
      <alignment/>
    </xf>
    <xf numFmtId="1" fontId="12" fillId="33" borderId="22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4" fontId="0" fillId="10" borderId="0" xfId="53" applyNumberFormat="1" applyFont="1" applyFill="1">
      <alignment/>
      <protection/>
    </xf>
    <xf numFmtId="165" fontId="4" fillId="0" borderId="0" xfId="0" applyNumberFormat="1" applyFont="1" applyFill="1" applyBorder="1" applyAlignment="1">
      <alignment horizontal="right"/>
    </xf>
    <xf numFmtId="0" fontId="23" fillId="10" borderId="0" xfId="0" applyFont="1" applyFill="1" applyAlignment="1">
      <alignment/>
    </xf>
    <xf numFmtId="0" fontId="0" fillId="10" borderId="0" xfId="0" applyFill="1" applyAlignment="1">
      <alignment/>
    </xf>
    <xf numFmtId="49" fontId="15" fillId="33" borderId="11" xfId="0" applyNumberFormat="1" applyFont="1" applyFill="1" applyBorder="1" applyAlignment="1">
      <alignment horizontal="right"/>
    </xf>
    <xf numFmtId="0" fontId="17" fillId="0" borderId="11" xfId="52" applyFont="1" applyBorder="1" applyAlignment="1">
      <alignment horizontal="left"/>
      <protection/>
    </xf>
    <xf numFmtId="14" fontId="12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17" fillId="0" borderId="11" xfId="52" applyFont="1" applyBorder="1">
      <alignment/>
      <protection/>
    </xf>
    <xf numFmtId="0" fontId="12" fillId="0" borderId="11" xfId="0" applyNumberFormat="1" applyFont="1" applyBorder="1" applyAlignment="1">
      <alignment horizontal="left"/>
    </xf>
    <xf numFmtId="164" fontId="12" fillId="33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164" fontId="18" fillId="4" borderId="18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center"/>
    </xf>
    <xf numFmtId="0" fontId="17" fillId="0" borderId="11" xfId="52" applyFont="1" applyBorder="1" applyAlignment="1">
      <alignment horizontal="left"/>
      <protection/>
    </xf>
    <xf numFmtId="0" fontId="17" fillId="0" borderId="0" xfId="0" applyFont="1" applyAlignment="1">
      <alignment/>
    </xf>
    <xf numFmtId="1" fontId="12" fillId="0" borderId="24" xfId="0" applyNumberFormat="1" applyFont="1" applyFill="1" applyBorder="1" applyAlignment="1">
      <alignment horizontal="center"/>
    </xf>
    <xf numFmtId="164" fontId="13" fillId="35" borderId="11" xfId="0" applyNumberFormat="1" applyFont="1" applyFill="1" applyBorder="1" applyAlignment="1">
      <alignment horizontal="right"/>
    </xf>
    <xf numFmtId="0" fontId="12" fillId="35" borderId="11" xfId="0" applyNumberFormat="1" applyFont="1" applyFill="1" applyBorder="1" applyAlignment="1">
      <alignment horizontal="left"/>
    </xf>
    <xf numFmtId="0" fontId="12" fillId="35" borderId="11" xfId="0" applyNumberFormat="1" applyFont="1" applyFill="1" applyBorder="1" applyAlignment="1">
      <alignment horizontal="left"/>
    </xf>
    <xf numFmtId="0" fontId="17" fillId="0" borderId="11" xfId="52" applyFont="1" applyFill="1" applyBorder="1" applyAlignment="1">
      <alignment horizontal="left"/>
      <protection/>
    </xf>
    <xf numFmtId="0" fontId="17" fillId="0" borderId="24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1" xfId="0" applyFont="1" applyBorder="1" applyAlignment="1">
      <alignment/>
    </xf>
    <xf numFmtId="1" fontId="12" fillId="0" borderId="11" xfId="0" applyNumberFormat="1" applyFont="1" applyFill="1" applyBorder="1" applyAlignment="1">
      <alignment horizontal="left"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Alignment="1">
      <alignment/>
    </xf>
    <xf numFmtId="0" fontId="12" fillId="0" borderId="19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7" fillId="0" borderId="11" xfId="52" applyFont="1" applyBorder="1" applyAlignment="1">
      <alignment horizontal="left"/>
      <protection/>
    </xf>
    <xf numFmtId="0" fontId="27" fillId="0" borderId="23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vertical="top" wrapText="1"/>
    </xf>
    <xf numFmtId="0" fontId="27" fillId="0" borderId="11" xfId="52" applyFont="1" applyBorder="1" applyAlignment="1">
      <alignment horizontal="left"/>
      <protection/>
    </xf>
    <xf numFmtId="0" fontId="27" fillId="0" borderId="11" xfId="52" applyFont="1" applyBorder="1">
      <alignment/>
      <protection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31" fillId="0" borderId="23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1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28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164" fontId="18" fillId="35" borderId="18" xfId="0" applyNumberFormat="1" applyFont="1" applyFill="1" applyBorder="1" applyAlignment="1">
      <alignment horizontal="right"/>
    </xf>
    <xf numFmtId="0" fontId="26" fillId="0" borderId="17" xfId="0" applyFont="1" applyBorder="1" applyAlignment="1">
      <alignment/>
    </xf>
    <xf numFmtId="0" fontId="27" fillId="0" borderId="11" xfId="52" applyFont="1" applyFill="1" applyBorder="1" applyAlignment="1">
      <alignment horizontal="left"/>
      <protection/>
    </xf>
    <xf numFmtId="0" fontId="27" fillId="0" borderId="11" xfId="52" applyFont="1" applyBorder="1">
      <alignment/>
      <protection/>
    </xf>
    <xf numFmtId="0" fontId="32" fillId="10" borderId="0" xfId="53" applyFont="1" applyFill="1">
      <alignment/>
      <protection/>
    </xf>
    <xf numFmtId="0" fontId="33" fillId="10" borderId="0" xfId="53" applyFont="1" applyFill="1" applyAlignment="1">
      <alignment horizontal="center"/>
      <protection/>
    </xf>
    <xf numFmtId="0" fontId="33" fillId="10" borderId="0" xfId="53" applyFont="1" applyFill="1">
      <alignment/>
      <protection/>
    </xf>
    <xf numFmtId="0" fontId="33" fillId="0" borderId="0" xfId="0" applyFont="1" applyAlignment="1">
      <alignment/>
    </xf>
    <xf numFmtId="0" fontId="33" fillId="0" borderId="0" xfId="53" applyFont="1" applyFill="1">
      <alignment/>
      <protection/>
    </xf>
    <xf numFmtId="0" fontId="0" fillId="0" borderId="0" xfId="0" applyFill="1" applyAlignment="1">
      <alignment/>
    </xf>
    <xf numFmtId="49" fontId="34" fillId="32" borderId="33" xfId="0" applyNumberFormat="1" applyFont="1" applyFill="1" applyBorder="1" applyAlignment="1">
      <alignment vertical="top"/>
    </xf>
    <xf numFmtId="0" fontId="35" fillId="32" borderId="16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37" fillId="0" borderId="11" xfId="0" applyNumberFormat="1" applyFont="1" applyBorder="1" applyAlignment="1">
      <alignment horizontal="left" vertical="top"/>
    </xf>
    <xf numFmtId="49" fontId="37" fillId="0" borderId="11" xfId="0" applyNumberFormat="1" applyFont="1" applyBorder="1" applyAlignment="1">
      <alignment horizontal="center" vertical="top"/>
    </xf>
    <xf numFmtId="0" fontId="37" fillId="0" borderId="11" xfId="0" applyFont="1" applyFill="1" applyBorder="1" applyAlignment="1">
      <alignment horizontal="center"/>
    </xf>
    <xf numFmtId="49" fontId="40" fillId="0" borderId="11" xfId="0" applyNumberFormat="1" applyFont="1" applyBorder="1" applyAlignment="1">
      <alignment horizontal="left" vertical="top"/>
    </xf>
    <xf numFmtId="49" fontId="40" fillId="0" borderId="11" xfId="0" applyNumberFormat="1" applyFont="1" applyBorder="1" applyAlignment="1">
      <alignment horizontal="center" vertical="top"/>
    </xf>
    <xf numFmtId="49" fontId="41" fillId="0" borderId="12" xfId="0" applyNumberFormat="1" applyFont="1" applyBorder="1" applyAlignment="1">
      <alignment horizontal="center" vertical="top"/>
    </xf>
    <xf numFmtId="0" fontId="40" fillId="0" borderId="11" xfId="0" applyFont="1" applyFill="1" applyBorder="1" applyAlignment="1">
      <alignment horizontal="center"/>
    </xf>
    <xf numFmtId="49" fontId="40" fillId="0" borderId="13" xfId="0" applyNumberFormat="1" applyFont="1" applyBorder="1" applyAlignment="1">
      <alignment horizontal="center" vertical="top"/>
    </xf>
    <xf numFmtId="49" fontId="42" fillId="33" borderId="11" xfId="0" applyNumberFormat="1" applyFont="1" applyFill="1" applyBorder="1" applyAlignment="1">
      <alignment horizontal="right"/>
    </xf>
    <xf numFmtId="0" fontId="35" fillId="33" borderId="11" xfId="0" applyFont="1" applyFill="1" applyBorder="1" applyAlignment="1">
      <alignment horizontal="center"/>
    </xf>
    <xf numFmtId="2" fontId="43" fillId="33" borderId="11" xfId="0" applyNumberFormat="1" applyFont="1" applyFill="1" applyBorder="1" applyAlignment="1">
      <alignment horizontal="right"/>
    </xf>
    <xf numFmtId="0" fontId="35" fillId="33" borderId="11" xfId="0" applyFont="1" applyFill="1" applyBorder="1" applyAlignment="1">
      <alignment/>
    </xf>
    <xf numFmtId="164" fontId="43" fillId="33" borderId="11" xfId="0" applyNumberFormat="1" applyFont="1" applyFill="1" applyBorder="1" applyAlignment="1">
      <alignment horizontal="right"/>
    </xf>
    <xf numFmtId="0" fontId="35" fillId="33" borderId="34" xfId="0" applyFont="1" applyFill="1" applyBorder="1" applyAlignment="1">
      <alignment/>
    </xf>
    <xf numFmtId="0" fontId="35" fillId="36" borderId="11" xfId="0" applyFont="1" applyFill="1" applyBorder="1" applyAlignment="1">
      <alignment horizontal="center"/>
    </xf>
    <xf numFmtId="1" fontId="35" fillId="33" borderId="21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164" fontId="35" fillId="33" borderId="11" xfId="0" applyNumberFormat="1" applyFont="1" applyFill="1" applyBorder="1" applyAlignment="1">
      <alignment horizontal="right"/>
    </xf>
    <xf numFmtId="1" fontId="35" fillId="33" borderId="22" xfId="0" applyNumberFormat="1" applyFont="1" applyFill="1" applyBorder="1" applyAlignment="1">
      <alignment horizontal="center"/>
    </xf>
    <xf numFmtId="0" fontId="45" fillId="10" borderId="0" xfId="53" applyFont="1" applyFill="1">
      <alignment/>
      <protection/>
    </xf>
    <xf numFmtId="0" fontId="46" fillId="10" borderId="0" xfId="53" applyFont="1" applyFill="1" applyAlignment="1">
      <alignment horizontal="center"/>
      <protection/>
    </xf>
    <xf numFmtId="0" fontId="46" fillId="10" borderId="0" xfId="53" applyFont="1" applyFill="1">
      <alignment/>
      <protection/>
    </xf>
    <xf numFmtId="0" fontId="46" fillId="10" borderId="0" xfId="0" applyFont="1" applyFill="1" applyAlignment="1">
      <alignment/>
    </xf>
    <xf numFmtId="49" fontId="38" fillId="0" borderId="11" xfId="0" applyNumberFormat="1" applyFont="1" applyBorder="1" applyAlignment="1">
      <alignment horizontal="center" vertical="top"/>
    </xf>
    <xf numFmtId="0" fontId="37" fillId="0" borderId="0" xfId="0" applyFont="1" applyFill="1" applyBorder="1" applyAlignment="1">
      <alignment/>
    </xf>
    <xf numFmtId="49" fontId="12" fillId="0" borderId="19" xfId="0" applyNumberFormat="1" applyFont="1" applyBorder="1" applyAlignment="1">
      <alignment horizontal="left" vertical="top"/>
    </xf>
    <xf numFmtId="49" fontId="12" fillId="0" borderId="19" xfId="0" applyNumberFormat="1" applyFont="1" applyBorder="1" applyAlignment="1">
      <alignment horizontal="center" vertical="top"/>
    </xf>
    <xf numFmtId="0" fontId="12" fillId="0" borderId="19" xfId="0" applyFont="1" applyFill="1" applyBorder="1" applyAlignment="1">
      <alignment horizontal="center"/>
    </xf>
    <xf numFmtId="49" fontId="21" fillId="32" borderId="11" xfId="0" applyNumberFormat="1" applyFont="1" applyFill="1" applyBorder="1" applyAlignment="1">
      <alignment vertical="top"/>
    </xf>
    <xf numFmtId="49" fontId="13" fillId="32" borderId="11" xfId="0" applyNumberFormat="1" applyFont="1" applyFill="1" applyBorder="1" applyAlignment="1">
      <alignment vertical="top"/>
    </xf>
    <xf numFmtId="0" fontId="12" fillId="32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17" fillId="0" borderId="11" xfId="52" applyFont="1" applyBorder="1" applyAlignment="1">
      <alignment horizontal="left"/>
      <protection/>
    </xf>
    <xf numFmtId="0" fontId="21" fillId="0" borderId="11" xfId="0" applyFont="1" applyBorder="1" applyAlignment="1">
      <alignment shrinkToFit="1"/>
    </xf>
    <xf numFmtId="14" fontId="12" fillId="0" borderId="11" xfId="0" applyNumberFormat="1" applyFont="1" applyBorder="1" applyAlignment="1">
      <alignment horizontal="left" shrinkToFit="1"/>
    </xf>
    <xf numFmtId="2" fontId="16" fillId="0" borderId="11" xfId="0" applyNumberFormat="1" applyFont="1" applyFill="1" applyBorder="1" applyAlignment="1">
      <alignment horizontal="right" shrinkToFit="1"/>
    </xf>
    <xf numFmtId="0" fontId="12" fillId="0" borderId="11" xfId="0" applyFont="1" applyBorder="1" applyAlignment="1">
      <alignment shrinkToFit="1"/>
    </xf>
    <xf numFmtId="164" fontId="18" fillId="4" borderId="11" xfId="0" applyNumberFormat="1" applyFont="1" applyFill="1" applyBorder="1" applyAlignment="1">
      <alignment horizontal="right" shrinkToFit="1"/>
    </xf>
    <xf numFmtId="164" fontId="18" fillId="35" borderId="11" xfId="0" applyNumberFormat="1" applyFont="1" applyFill="1" applyBorder="1" applyAlignment="1">
      <alignment horizontal="right" shrinkToFit="1"/>
    </xf>
    <xf numFmtId="0" fontId="12" fillId="0" borderId="11" xfId="0" applyFont="1" applyFill="1" applyBorder="1" applyAlignment="1">
      <alignment horizontal="center" shrinkToFit="1"/>
    </xf>
    <xf numFmtId="0" fontId="17" fillId="0" borderId="11" xfId="52" applyFont="1" applyBorder="1" applyAlignment="1">
      <alignment shrinkToFit="1"/>
      <protection/>
    </xf>
    <xf numFmtId="164" fontId="19" fillId="3" borderId="11" xfId="0" applyNumberFormat="1" applyFont="1" applyFill="1" applyBorder="1" applyAlignment="1">
      <alignment horizontal="right" shrinkToFit="1"/>
    </xf>
    <xf numFmtId="0" fontId="17" fillId="0" borderId="11" xfId="52" applyFont="1" applyBorder="1" applyAlignment="1">
      <alignment horizontal="left" shrinkToFit="1"/>
      <protection/>
    </xf>
    <xf numFmtId="49" fontId="37" fillId="0" borderId="19" xfId="0" applyNumberFormat="1" applyFont="1" applyBorder="1" applyAlignment="1">
      <alignment horizontal="left" vertical="top"/>
    </xf>
    <xf numFmtId="49" fontId="37" fillId="0" borderId="19" xfId="0" applyNumberFormat="1" applyFont="1" applyBorder="1" applyAlignment="1">
      <alignment horizontal="center" vertical="top"/>
    </xf>
    <xf numFmtId="0" fontId="37" fillId="0" borderId="19" xfId="0" applyFont="1" applyFill="1" applyBorder="1" applyAlignment="1">
      <alignment horizontal="center"/>
    </xf>
    <xf numFmtId="0" fontId="48" fillId="10" borderId="0" xfId="53" applyFont="1" applyFill="1" applyAlignment="1">
      <alignment horizontal="center"/>
      <protection/>
    </xf>
    <xf numFmtId="0" fontId="48" fillId="10" borderId="0" xfId="53" applyFont="1" applyFill="1">
      <alignment/>
      <protection/>
    </xf>
    <xf numFmtId="14" fontId="48" fillId="10" borderId="0" xfId="53" applyNumberFormat="1" applyFont="1" applyFill="1">
      <alignment/>
      <protection/>
    </xf>
    <xf numFmtId="49" fontId="13" fillId="0" borderId="19" xfId="0" applyNumberFormat="1" applyFont="1" applyBorder="1" applyAlignment="1">
      <alignment horizontal="center" vertical="top"/>
    </xf>
    <xf numFmtId="0" fontId="17" fillId="0" borderId="11" xfId="52" applyFont="1" applyBorder="1">
      <alignment/>
      <protection/>
    </xf>
    <xf numFmtId="0" fontId="21" fillId="0" borderId="11" xfId="0" applyFont="1" applyBorder="1" applyAlignment="1">
      <alignment vertical="justify" shrinkToFit="1"/>
    </xf>
    <xf numFmtId="0" fontId="12" fillId="0" borderId="11" xfId="0" applyNumberFormat="1" applyFont="1" applyBorder="1" applyAlignment="1">
      <alignment horizontal="left" vertical="justify" shrinkToFit="1"/>
    </xf>
    <xf numFmtId="2" fontId="16" fillId="0" borderId="11" xfId="0" applyNumberFormat="1" applyFont="1" applyFill="1" applyBorder="1" applyAlignment="1">
      <alignment horizontal="right" vertical="justify" shrinkToFit="1"/>
    </xf>
    <xf numFmtId="0" fontId="12" fillId="0" borderId="11" xfId="0" applyFont="1" applyBorder="1" applyAlignment="1">
      <alignment vertical="justify" shrinkToFit="1"/>
    </xf>
    <xf numFmtId="164" fontId="18" fillId="4" borderId="11" xfId="0" applyNumberFormat="1" applyFont="1" applyFill="1" applyBorder="1" applyAlignment="1">
      <alignment horizontal="right" vertical="justify" shrinkToFit="1"/>
    </xf>
    <xf numFmtId="164" fontId="16" fillId="4" borderId="11" xfId="0" applyNumberFormat="1" applyFont="1" applyFill="1" applyBorder="1" applyAlignment="1">
      <alignment horizontal="right" vertical="justify" shrinkToFit="1"/>
    </xf>
    <xf numFmtId="164" fontId="16" fillId="35" borderId="11" xfId="0" applyNumberFormat="1" applyFont="1" applyFill="1" applyBorder="1" applyAlignment="1">
      <alignment horizontal="right" vertical="justify" shrinkToFit="1"/>
    </xf>
    <xf numFmtId="0" fontId="12" fillId="0" borderId="11" xfId="0" applyFont="1" applyFill="1" applyBorder="1" applyAlignment="1">
      <alignment horizontal="center" vertical="justify" shrinkToFit="1"/>
    </xf>
    <xf numFmtId="0" fontId="17" fillId="0" borderId="11" xfId="52" applyFont="1" applyBorder="1" applyAlignment="1">
      <alignment vertical="justify" shrinkToFit="1"/>
      <protection/>
    </xf>
    <xf numFmtId="164" fontId="19" fillId="3" borderId="11" xfId="0" applyNumberFormat="1" applyFont="1" applyFill="1" applyBorder="1" applyAlignment="1">
      <alignment horizontal="right" vertical="justify" shrinkToFit="1"/>
    </xf>
    <xf numFmtId="164" fontId="18" fillId="35" borderId="11" xfId="0" applyNumberFormat="1" applyFont="1" applyFill="1" applyBorder="1" applyAlignment="1">
      <alignment horizontal="right" vertical="justify" shrinkToFit="1"/>
    </xf>
    <xf numFmtId="0" fontId="17" fillId="0" borderId="11" xfId="52" applyFont="1" applyBorder="1" applyAlignment="1">
      <alignment horizontal="left" vertical="justify" shrinkToFit="1"/>
      <protection/>
    </xf>
    <xf numFmtId="164" fontId="20" fillId="3" borderId="11" xfId="0" applyNumberFormat="1" applyFont="1" applyFill="1" applyBorder="1" applyAlignment="1">
      <alignment horizontal="right" vertical="justify" shrinkToFit="1"/>
    </xf>
    <xf numFmtId="14" fontId="12" fillId="0" borderId="11" xfId="0" applyNumberFormat="1" applyFont="1" applyBorder="1" applyAlignment="1">
      <alignment horizontal="left" vertical="justify" shrinkToFit="1"/>
    </xf>
    <xf numFmtId="49" fontId="21" fillId="0" borderId="11" xfId="0" applyNumberFormat="1" applyFont="1" applyBorder="1" applyAlignment="1">
      <alignment vertical="justify" shrinkToFit="1"/>
    </xf>
    <xf numFmtId="0" fontId="12" fillId="0" borderId="11" xfId="0" applyFont="1" applyBorder="1" applyAlignment="1">
      <alignment horizontal="left" vertical="justify" shrinkToFit="1"/>
    </xf>
    <xf numFmtId="14" fontId="46" fillId="10" borderId="0" xfId="53" applyNumberFormat="1" applyFont="1" applyFill="1">
      <alignment/>
      <protection/>
    </xf>
    <xf numFmtId="14" fontId="33" fillId="10" borderId="0" xfId="53" applyNumberFormat="1" applyFont="1" applyFill="1">
      <alignment/>
      <protection/>
    </xf>
    <xf numFmtId="0" fontId="12" fillId="0" borderId="35" xfId="0" applyFont="1" applyBorder="1" applyAlignment="1">
      <alignment/>
    </xf>
    <xf numFmtId="0" fontId="33" fillId="10" borderId="21" xfId="0" applyFont="1" applyFill="1" applyBorder="1" applyAlignment="1">
      <alignment/>
    </xf>
    <xf numFmtId="0" fontId="33" fillId="0" borderId="0" xfId="0" applyFont="1" applyFill="1" applyAlignment="1">
      <alignment/>
    </xf>
    <xf numFmtId="14" fontId="33" fillId="0" borderId="0" xfId="53" applyNumberFormat="1" applyFont="1" applyFill="1">
      <alignment/>
      <protection/>
    </xf>
    <xf numFmtId="14" fontId="33" fillId="0" borderId="10" xfId="53" applyNumberFormat="1" applyFont="1" applyFill="1" applyBorder="1">
      <alignment/>
      <protection/>
    </xf>
    <xf numFmtId="0" fontId="37" fillId="0" borderId="18" xfId="0" applyFont="1" applyFill="1" applyBorder="1" applyAlignment="1">
      <alignment horizontal="center"/>
    </xf>
    <xf numFmtId="0" fontId="45" fillId="10" borderId="21" xfId="53" applyFont="1" applyFill="1" applyBorder="1">
      <alignment/>
      <protection/>
    </xf>
    <xf numFmtId="0" fontId="46" fillId="0" borderId="0" xfId="53" applyFont="1" applyFill="1">
      <alignment/>
      <protection/>
    </xf>
    <xf numFmtId="49" fontId="37" fillId="0" borderId="24" xfId="0" applyNumberFormat="1" applyFont="1" applyBorder="1" applyAlignment="1">
      <alignment horizontal="center" vertical="top"/>
    </xf>
    <xf numFmtId="164" fontId="16" fillId="33" borderId="24" xfId="0" applyNumberFormat="1" applyFont="1" applyFill="1" applyBorder="1" applyAlignment="1">
      <alignment horizontal="right"/>
    </xf>
    <xf numFmtId="164" fontId="18" fillId="4" borderId="24" xfId="0" applyNumberFormat="1" applyFont="1" applyFill="1" applyBorder="1" applyAlignment="1">
      <alignment horizontal="right"/>
    </xf>
    <xf numFmtId="164" fontId="19" fillId="3" borderId="24" xfId="0" applyNumberFormat="1" applyFont="1" applyFill="1" applyBorder="1" applyAlignment="1">
      <alignment horizontal="right"/>
    </xf>
    <xf numFmtId="49" fontId="14" fillId="32" borderId="11" xfId="0" applyNumberFormat="1" applyFont="1" applyFill="1" applyBorder="1" applyAlignment="1">
      <alignment vertical="top"/>
    </xf>
    <xf numFmtId="0" fontId="45" fillId="0" borderId="0" xfId="53" applyFont="1" applyFill="1">
      <alignment/>
      <protection/>
    </xf>
    <xf numFmtId="49" fontId="12" fillId="0" borderId="19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vertical="center"/>
    </xf>
    <xf numFmtId="49" fontId="11" fillId="0" borderId="36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/>
    </xf>
    <xf numFmtId="49" fontId="39" fillId="0" borderId="19" xfId="0" applyNumberFormat="1" applyFont="1" applyBorder="1" applyAlignment="1">
      <alignment horizontal="center" vertical="center"/>
    </xf>
    <xf numFmtId="49" fontId="39" fillId="0" borderId="36" xfId="0" applyNumberFormat="1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top"/>
    </xf>
    <xf numFmtId="49" fontId="41" fillId="0" borderId="37" xfId="0" applyNumberFormat="1" applyFont="1" applyBorder="1" applyAlignment="1">
      <alignment horizontal="center" vertical="top"/>
    </xf>
    <xf numFmtId="49" fontId="41" fillId="0" borderId="24" xfId="0" applyNumberFormat="1" applyFont="1" applyBorder="1" applyAlignment="1">
      <alignment horizontal="center" vertical="top"/>
    </xf>
    <xf numFmtId="49" fontId="40" fillId="0" borderId="19" xfId="0" applyNumberFormat="1" applyFont="1" applyBorder="1" applyAlignment="1">
      <alignment horizontal="center" vertical="center"/>
    </xf>
    <xf numFmtId="49" fontId="40" fillId="0" borderId="36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top"/>
    </xf>
    <xf numFmtId="49" fontId="37" fillId="0" borderId="19" xfId="0" applyNumberFormat="1" applyFont="1" applyBorder="1" applyAlignment="1">
      <alignment horizontal="center" vertical="top"/>
    </xf>
    <xf numFmtId="49" fontId="36" fillId="0" borderId="11" xfId="0" applyNumberFormat="1" applyFont="1" applyBorder="1" applyAlignment="1">
      <alignment horizontal="center" vertical="top"/>
    </xf>
    <xf numFmtId="49" fontId="47" fillId="0" borderId="19" xfId="0" applyNumberFormat="1" applyFont="1" applyBorder="1" applyAlignment="1">
      <alignment horizontal="center" vertical="top"/>
    </xf>
    <xf numFmtId="49" fontId="38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24" fillId="0" borderId="19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37" fillId="0" borderId="17" xfId="0" applyNumberFormat="1" applyFont="1" applyBorder="1" applyAlignment="1">
      <alignment horizontal="center" vertical="top"/>
    </xf>
    <xf numFmtId="49" fontId="47" fillId="0" borderId="11" xfId="0" applyNumberFormat="1" applyFont="1" applyBorder="1" applyAlignment="1">
      <alignment horizontal="center" vertical="top"/>
    </xf>
    <xf numFmtId="49" fontId="38" fillId="0" borderId="24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27.421875" style="0" customWidth="1"/>
    <col min="2" max="2" width="20.140625" style="0" customWidth="1"/>
    <col min="3" max="3" width="12.7109375" style="0" customWidth="1"/>
    <col min="4" max="4" width="11.00390625" style="0" customWidth="1"/>
    <col min="9" max="9" width="19.57421875" style="0" customWidth="1"/>
    <col min="10" max="10" width="14.28125" style="0" customWidth="1"/>
    <col min="11" max="11" width="3.57421875" style="0" customWidth="1"/>
    <col min="12" max="12" width="9.140625" style="0" hidden="1" customWidth="1"/>
    <col min="13" max="13" width="5.28125" style="0" hidden="1" customWidth="1"/>
    <col min="14" max="14" width="1.7109375" style="0" hidden="1" customWidth="1"/>
    <col min="15" max="16" width="9.140625" style="0" hidden="1" customWidth="1"/>
  </cols>
  <sheetData>
    <row r="1" spans="1:17" ht="23.25">
      <c r="A1" s="128" t="s">
        <v>104</v>
      </c>
      <c r="B1" s="128"/>
      <c r="C1" s="128"/>
      <c r="D1" s="129"/>
      <c r="E1" s="130"/>
      <c r="F1" s="130"/>
      <c r="G1" s="128"/>
      <c r="H1" s="128"/>
      <c r="I1" s="128"/>
      <c r="J1" s="128"/>
      <c r="K1" s="132"/>
      <c r="L1" s="130"/>
      <c r="M1" s="130"/>
      <c r="N1" s="130"/>
      <c r="O1" s="130"/>
      <c r="P1" s="130"/>
      <c r="Q1" s="131"/>
    </row>
    <row r="2" spans="1:16" ht="17.25" customHeight="1">
      <c r="A2" s="9"/>
      <c r="B2" s="10"/>
      <c r="C2" s="10"/>
      <c r="D2" s="11"/>
      <c r="E2" s="12"/>
      <c r="F2" s="12"/>
      <c r="G2" s="12"/>
      <c r="H2" s="12"/>
      <c r="I2" s="12"/>
      <c r="J2" s="59" t="s">
        <v>105</v>
      </c>
      <c r="K2" s="133"/>
      <c r="L2" s="12"/>
      <c r="M2" s="13"/>
      <c r="N2" s="12"/>
      <c r="O2" s="14"/>
      <c r="P2" s="15">
        <v>41847</v>
      </c>
    </row>
    <row r="3" spans="1:10" s="1" customFormat="1" ht="22.5" customHeight="1">
      <c r="A3" s="222" t="s">
        <v>0</v>
      </c>
      <c r="B3" s="16" t="s">
        <v>1</v>
      </c>
      <c r="C3" s="17" t="s">
        <v>2</v>
      </c>
      <c r="D3" s="17" t="s">
        <v>3</v>
      </c>
      <c r="E3" s="224" t="s">
        <v>4</v>
      </c>
      <c r="F3" s="225"/>
      <c r="G3" s="226"/>
      <c r="H3" s="18"/>
      <c r="I3" s="220" t="s">
        <v>5</v>
      </c>
      <c r="J3" s="19" t="s">
        <v>6</v>
      </c>
    </row>
    <row r="4" spans="1:10" s="1" customFormat="1" ht="18" customHeight="1" thickBot="1">
      <c r="A4" s="223"/>
      <c r="B4" s="16" t="s">
        <v>7</v>
      </c>
      <c r="C4" s="17" t="s">
        <v>8</v>
      </c>
      <c r="D4" s="17"/>
      <c r="E4" s="17" t="s">
        <v>9</v>
      </c>
      <c r="F4" s="17" t="s">
        <v>10</v>
      </c>
      <c r="G4" s="17" t="s">
        <v>11</v>
      </c>
      <c r="H4" s="20" t="s">
        <v>103</v>
      </c>
      <c r="I4" s="221"/>
      <c r="J4" s="21"/>
    </row>
    <row r="5" spans="1:10" s="1" customFormat="1" ht="18.75" thickBot="1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s="1" customFormat="1" ht="18.75">
      <c r="A6" s="24" t="s">
        <v>14</v>
      </c>
      <c r="B6" s="25"/>
      <c r="C6" s="26"/>
      <c r="D6" s="27"/>
      <c r="E6" s="28"/>
      <c r="F6" s="28"/>
      <c r="G6" s="28"/>
      <c r="H6" s="29"/>
      <c r="I6" s="30"/>
      <c r="J6" s="31"/>
    </row>
    <row r="7" spans="1:10" s="1" customFormat="1" ht="18.75">
      <c r="A7" s="32" t="s">
        <v>19</v>
      </c>
      <c r="B7" s="33" t="s">
        <v>20</v>
      </c>
      <c r="C7" s="34">
        <v>42.4</v>
      </c>
      <c r="D7" s="35" t="s">
        <v>21</v>
      </c>
      <c r="E7" s="36">
        <v>25</v>
      </c>
      <c r="F7" s="37">
        <v>30</v>
      </c>
      <c r="G7" s="38">
        <v>-32.5</v>
      </c>
      <c r="H7" s="39">
        <v>30</v>
      </c>
      <c r="I7" s="40" t="s">
        <v>22</v>
      </c>
      <c r="J7" s="19">
        <v>1</v>
      </c>
    </row>
    <row r="8" spans="1:10" s="1" customFormat="1" ht="18.75">
      <c r="A8" s="24" t="s">
        <v>33</v>
      </c>
      <c r="B8" s="25"/>
      <c r="C8" s="26"/>
      <c r="D8" s="27"/>
      <c r="E8" s="28"/>
      <c r="F8" s="28"/>
      <c r="G8" s="28"/>
      <c r="H8" s="29"/>
      <c r="I8" s="30"/>
      <c r="J8" s="25"/>
    </row>
    <row r="9" spans="1:10" s="1" customFormat="1" ht="18.75">
      <c r="A9" s="41" t="s">
        <v>34</v>
      </c>
      <c r="B9" s="33" t="s">
        <v>35</v>
      </c>
      <c r="C9" s="42">
        <v>50.6</v>
      </c>
      <c r="D9" s="43" t="s">
        <v>21</v>
      </c>
      <c r="E9" s="36">
        <v>50</v>
      </c>
      <c r="F9" s="36">
        <v>55</v>
      </c>
      <c r="G9" s="36">
        <v>57.5</v>
      </c>
      <c r="H9" s="44">
        <v>57.5</v>
      </c>
      <c r="I9" s="45" t="s">
        <v>22</v>
      </c>
      <c r="J9" s="19">
        <v>1</v>
      </c>
    </row>
    <row r="10" spans="1:10" s="1" customFormat="1" ht="18.75">
      <c r="A10" s="32" t="s">
        <v>37</v>
      </c>
      <c r="B10" s="33" t="s">
        <v>38</v>
      </c>
      <c r="C10" s="42">
        <v>49.85</v>
      </c>
      <c r="D10" s="43" t="s">
        <v>17</v>
      </c>
      <c r="E10" s="36">
        <v>40</v>
      </c>
      <c r="F10" s="36">
        <v>42.5</v>
      </c>
      <c r="G10" s="36">
        <v>45</v>
      </c>
      <c r="H10" s="44">
        <v>45</v>
      </c>
      <c r="I10" s="45" t="s">
        <v>26</v>
      </c>
      <c r="J10" s="19">
        <v>2</v>
      </c>
    </row>
    <row r="11" spans="1:10" s="1" customFormat="1" ht="18.75">
      <c r="A11" s="24" t="s">
        <v>47</v>
      </c>
      <c r="B11" s="25"/>
      <c r="C11" s="26"/>
      <c r="D11" s="27"/>
      <c r="E11" s="28"/>
      <c r="F11" s="28"/>
      <c r="G11" s="28"/>
      <c r="H11" s="46"/>
      <c r="I11" s="47"/>
      <c r="J11" s="48"/>
    </row>
    <row r="12" spans="1:10" s="1" customFormat="1" ht="18.75">
      <c r="A12" s="41" t="s">
        <v>58</v>
      </c>
      <c r="B12" s="33" t="s">
        <v>59</v>
      </c>
      <c r="C12" s="42">
        <v>54.2</v>
      </c>
      <c r="D12" s="43" t="s">
        <v>21</v>
      </c>
      <c r="E12" s="36">
        <v>35</v>
      </c>
      <c r="F12" s="36">
        <v>37.5</v>
      </c>
      <c r="G12" s="49">
        <v>-40</v>
      </c>
      <c r="H12" s="50">
        <v>37.5</v>
      </c>
      <c r="I12" s="43" t="s">
        <v>22</v>
      </c>
      <c r="J12" s="51">
        <v>1</v>
      </c>
    </row>
    <row r="13" spans="1:10" s="1" customFormat="1" ht="18.75">
      <c r="A13" s="41" t="s">
        <v>60</v>
      </c>
      <c r="B13" s="33" t="s">
        <v>61</v>
      </c>
      <c r="C13" s="42">
        <v>54.45</v>
      </c>
      <c r="D13" s="43" t="s">
        <v>21</v>
      </c>
      <c r="E13" s="49">
        <v>-30</v>
      </c>
      <c r="F13" s="36">
        <v>35</v>
      </c>
      <c r="G13" s="36">
        <v>37.5</v>
      </c>
      <c r="H13" s="50">
        <v>37.5</v>
      </c>
      <c r="I13" s="43" t="s">
        <v>22</v>
      </c>
      <c r="J13" s="51">
        <v>2</v>
      </c>
    </row>
    <row r="14" spans="1:10" s="1" customFormat="1" ht="18.75">
      <c r="A14" s="24" t="s">
        <v>63</v>
      </c>
      <c r="B14" s="25"/>
      <c r="C14" s="26"/>
      <c r="D14" s="27"/>
      <c r="E14" s="28"/>
      <c r="F14" s="28"/>
      <c r="G14" s="28"/>
      <c r="H14" s="52"/>
      <c r="I14" s="53"/>
      <c r="J14" s="48"/>
    </row>
    <row r="15" spans="1:10" s="1" customFormat="1" ht="18.75">
      <c r="A15" s="41" t="s">
        <v>73</v>
      </c>
      <c r="B15" s="33" t="s">
        <v>74</v>
      </c>
      <c r="C15" s="42">
        <v>58.9</v>
      </c>
      <c r="D15" s="43" t="s">
        <v>75</v>
      </c>
      <c r="E15" s="36">
        <v>50</v>
      </c>
      <c r="F15" s="49">
        <v>-55</v>
      </c>
      <c r="G15" s="49">
        <v>-55</v>
      </c>
      <c r="H15" s="50">
        <v>50</v>
      </c>
      <c r="I15" s="43" t="s">
        <v>76</v>
      </c>
      <c r="J15" s="51">
        <v>1</v>
      </c>
    </row>
    <row r="16" spans="1:10" s="1" customFormat="1" ht="18.75">
      <c r="A16" s="32" t="s">
        <v>77</v>
      </c>
      <c r="B16" s="33" t="s">
        <v>78</v>
      </c>
      <c r="C16" s="42">
        <v>58.4</v>
      </c>
      <c r="D16" s="43" t="s">
        <v>21</v>
      </c>
      <c r="E16" s="36">
        <v>40</v>
      </c>
      <c r="F16" s="36">
        <v>45</v>
      </c>
      <c r="G16" s="49">
        <v>-47.5</v>
      </c>
      <c r="H16" s="50">
        <v>45</v>
      </c>
      <c r="I16" s="43" t="s">
        <v>22</v>
      </c>
      <c r="J16" s="51">
        <v>2</v>
      </c>
    </row>
    <row r="17" spans="1:23" s="1" customFormat="1" ht="18.75">
      <c r="A17" s="24" t="s">
        <v>81</v>
      </c>
      <c r="B17" s="25"/>
      <c r="C17" s="26"/>
      <c r="D17" s="27"/>
      <c r="E17" s="27"/>
      <c r="F17" s="27"/>
      <c r="G17" s="27"/>
      <c r="H17" s="27"/>
      <c r="I17" s="28"/>
      <c r="J17" s="54"/>
      <c r="K17" s="6"/>
      <c r="L17" s="6"/>
      <c r="M17" s="6"/>
      <c r="N17" s="6"/>
      <c r="O17" s="7"/>
      <c r="P17" s="7"/>
      <c r="Q17" s="7"/>
      <c r="R17" s="6"/>
      <c r="S17" s="8"/>
      <c r="T17" s="60"/>
      <c r="U17" s="60"/>
      <c r="W17" s="4"/>
    </row>
    <row r="18" spans="1:10" s="1" customFormat="1" ht="18.75">
      <c r="A18" s="32" t="s">
        <v>89</v>
      </c>
      <c r="B18" s="33" t="s">
        <v>90</v>
      </c>
      <c r="C18" s="34">
        <v>67.2</v>
      </c>
      <c r="D18" s="35" t="s">
        <v>17</v>
      </c>
      <c r="E18" s="38">
        <v>-35</v>
      </c>
      <c r="F18" s="37">
        <v>37.5</v>
      </c>
      <c r="G18" s="38">
        <v>-40</v>
      </c>
      <c r="H18" s="55">
        <v>37.5</v>
      </c>
      <c r="I18" s="43" t="s">
        <v>26</v>
      </c>
      <c r="J18" s="51">
        <v>1</v>
      </c>
    </row>
    <row r="19" spans="1:10" s="1" customFormat="1" ht="18.75">
      <c r="A19" s="56" t="s">
        <v>93</v>
      </c>
      <c r="B19" s="33" t="s">
        <v>94</v>
      </c>
      <c r="C19" s="34">
        <v>61.6</v>
      </c>
      <c r="D19" s="35" t="s">
        <v>21</v>
      </c>
      <c r="E19" s="37">
        <v>30</v>
      </c>
      <c r="F19" s="37">
        <v>35</v>
      </c>
      <c r="G19" s="38">
        <v>-37.5</v>
      </c>
      <c r="H19" s="55">
        <v>35</v>
      </c>
      <c r="I19" s="43" t="s">
        <v>22</v>
      </c>
      <c r="J19" s="51">
        <v>2</v>
      </c>
    </row>
    <row r="20" spans="1:10" s="1" customFormat="1" ht="19.5" thickBot="1">
      <c r="A20" s="24" t="s">
        <v>96</v>
      </c>
      <c r="B20" s="25"/>
      <c r="C20" s="26"/>
      <c r="D20" s="27"/>
      <c r="E20" s="28"/>
      <c r="F20" s="28"/>
      <c r="G20" s="28"/>
      <c r="H20" s="28"/>
      <c r="I20" s="27"/>
      <c r="J20" s="57"/>
    </row>
    <row r="21" spans="1:10" s="1" customFormat="1" ht="18.75">
      <c r="A21" s="56" t="s">
        <v>97</v>
      </c>
      <c r="B21" s="33" t="s">
        <v>98</v>
      </c>
      <c r="C21" s="42">
        <v>86.65</v>
      </c>
      <c r="D21" s="43" t="s">
        <v>75</v>
      </c>
      <c r="E21" s="36">
        <v>60</v>
      </c>
      <c r="F21" s="49">
        <v>-62.5</v>
      </c>
      <c r="G21" s="49">
        <v>-62.5</v>
      </c>
      <c r="H21" s="50">
        <v>60</v>
      </c>
      <c r="I21" s="43" t="s">
        <v>76</v>
      </c>
      <c r="J21" s="58">
        <v>1</v>
      </c>
    </row>
    <row r="22" spans="1:10" s="1" customFormat="1" ht="18.75">
      <c r="A22" s="56" t="s">
        <v>99</v>
      </c>
      <c r="B22" s="33" t="s">
        <v>100</v>
      </c>
      <c r="C22" s="42">
        <v>90.95</v>
      </c>
      <c r="D22" s="43" t="s">
        <v>21</v>
      </c>
      <c r="E22" s="36">
        <v>40</v>
      </c>
      <c r="F22" s="36">
        <v>45</v>
      </c>
      <c r="G22" s="49">
        <v>-47.5</v>
      </c>
      <c r="H22" s="50">
        <v>45</v>
      </c>
      <c r="I22" s="43" t="s">
        <v>22</v>
      </c>
      <c r="J22" s="51">
        <v>2</v>
      </c>
    </row>
    <row r="23" spans="1:255" ht="15">
      <c r="A23" s="2"/>
      <c r="B23" s="3"/>
      <c r="C23" s="5"/>
      <c r="D23" s="5"/>
      <c r="E23" s="5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5" s="82" customFormat="1" ht="18.75"/>
    <row r="26" s="82" customFormat="1" ht="18.75"/>
    <row r="27" s="82" customFormat="1" ht="18.75"/>
    <row r="28" s="82" customFormat="1" ht="18.75"/>
    <row r="29" s="82" customFormat="1" ht="18.75"/>
    <row r="30" s="82" customFormat="1" ht="18.75"/>
    <row r="31" s="82" customFormat="1" ht="18.75"/>
    <row r="32" s="82" customFormat="1" ht="18.75"/>
    <row r="33" spans="1:4" s="82" customFormat="1" ht="18.75">
      <c r="A33" s="125" t="s">
        <v>304</v>
      </c>
      <c r="B33" s="88"/>
      <c r="C33" s="93" t="s">
        <v>305</v>
      </c>
      <c r="D33" s="93" t="s">
        <v>6</v>
      </c>
    </row>
    <row r="34" spans="1:4" s="82" customFormat="1" ht="18.75">
      <c r="A34" s="102" t="s">
        <v>34</v>
      </c>
      <c r="B34" s="89"/>
      <c r="C34" s="70">
        <v>65.1</v>
      </c>
      <c r="D34" s="70">
        <v>1</v>
      </c>
    </row>
    <row r="35" spans="1:4" s="82" customFormat="1" ht="18.75">
      <c r="A35" s="103" t="s">
        <v>37</v>
      </c>
      <c r="B35" s="90"/>
      <c r="C35" s="70">
        <v>51.5</v>
      </c>
      <c r="D35" s="70">
        <v>2</v>
      </c>
    </row>
    <row r="36" spans="1:4" ht="18.75">
      <c r="A36" s="126" t="s">
        <v>319</v>
      </c>
      <c r="B36" s="90"/>
      <c r="C36" s="70">
        <v>50.1</v>
      </c>
      <c r="D36" s="70">
        <v>3</v>
      </c>
    </row>
    <row r="37" spans="1:4" ht="18.75">
      <c r="A37" s="43" t="s">
        <v>97</v>
      </c>
      <c r="B37" s="90"/>
      <c r="C37" s="70">
        <v>49.8</v>
      </c>
      <c r="D37" s="70">
        <v>4</v>
      </c>
    </row>
    <row r="38" spans="1:4" ht="18.75">
      <c r="A38" s="102" t="s">
        <v>77</v>
      </c>
      <c r="B38" s="90"/>
      <c r="C38" s="70">
        <v>45.4</v>
      </c>
      <c r="D38" s="70">
        <v>5</v>
      </c>
    </row>
    <row r="39" spans="1:4" ht="18.75">
      <c r="A39" s="126" t="s">
        <v>320</v>
      </c>
      <c r="B39" s="90"/>
      <c r="C39" s="70">
        <v>40.2</v>
      </c>
      <c r="D39" s="70">
        <v>6</v>
      </c>
    </row>
    <row r="40" spans="1:4" ht="18.75">
      <c r="A40" s="97" t="s">
        <v>60</v>
      </c>
      <c r="B40" s="90"/>
      <c r="C40" s="70">
        <v>40</v>
      </c>
      <c r="D40" s="70">
        <v>7</v>
      </c>
    </row>
    <row r="41" spans="1:4" ht="18.75">
      <c r="A41" s="102" t="s">
        <v>321</v>
      </c>
      <c r="B41" s="90"/>
      <c r="C41" s="70">
        <v>38.7</v>
      </c>
      <c r="D41" s="70">
        <v>8</v>
      </c>
    </row>
    <row r="42" spans="1:4" ht="18.75">
      <c r="A42" s="102" t="s">
        <v>89</v>
      </c>
      <c r="B42" s="90"/>
      <c r="C42" s="70">
        <v>33.9</v>
      </c>
      <c r="D42" s="70">
        <v>9</v>
      </c>
    </row>
    <row r="43" spans="1:4" ht="18.75">
      <c r="A43" s="103" t="s">
        <v>93</v>
      </c>
      <c r="B43" s="90"/>
      <c r="C43" s="70">
        <v>33.8</v>
      </c>
      <c r="D43" s="70">
        <v>10</v>
      </c>
    </row>
  </sheetData>
  <sheetProtection/>
  <mergeCells count="3">
    <mergeCell ref="I3:I4"/>
    <mergeCell ref="A3:A4"/>
    <mergeCell ref="E3:G3"/>
  </mergeCells>
  <dataValidations count="23">
    <dataValidation type="decimal" operator="greaterThanOrEqual" allowBlank="1" showErrorMessage="1" errorTitle="Вес на штанге" error="Вес на штанге может быть больше или равным с предыдущим подходом" sqref="II6 II8 II12 II19">
      <formula1>ABS(IH6:IH7)</formula1>
    </dataValidation>
    <dataValidation type="decimal" operator="greaterThanOrEqual" allowBlank="1" showInputMessage="1" showErrorMessage="1" sqref="F7 IO7 F15 IO15 F18 IO18 H18">
      <formula1>ABS(E7:E7)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7 IG23 II10 II15 II18">
      <formula1>ABS(IH7:IH7)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P7 G7:H7 IH7 IP15 IH15 IH18">
      <formula1>ABS(IO7:IO7)</formula1>
    </dataValidation>
    <dataValidation type="decimal" operator="greaterThanOrEqual" allowBlank="1" showInputMessage="1" showErrorMessage="1" sqref="IO8 F8 F12 IO12 F19 IO19 H19">
      <formula1>ABS(IN8:IN9)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P8 G8:H8 IH8 IH12 IP12 IH19 G12">
      <formula1>ABS(IO8:IO9)</formula1>
    </dataValidation>
    <dataValidation type="decimal" operator="greaterThanOrEqual" allowBlank="1" showInputMessage="1" showErrorMessage="1" sqref="F13">
      <formula1>ABS(P23:P23)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3:H13 H12">
      <formula1>ABS(Q23:Q23)</formula1>
    </dataValidation>
    <dataValidation type="decimal" operator="greaterThanOrEqual" allowBlank="1" showInputMessage="1" showErrorMessage="1" sqref="F16 H16">
      <formula1>ABS(P23:P23)</formula1>
    </dataValidation>
    <dataValidation type="decimal" operator="greaterThanOrEqual" allowBlank="1" showInputMessage="1" showErrorMessage="1" sqref="F11 IO11">
      <formula1>ABS(E11:E14)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11">
      <formula1>ABS(IH11:IH14)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1:H11 IP11 IH11">
      <formula1>ABS(F11:F14)</formula1>
    </dataValidation>
    <dataValidation type="decimal" operator="greaterThanOrEqual" allowBlank="1" showInputMessage="1" showErrorMessage="1" sqref="IO16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16">
      <formula1>ABS(#REF!)</formula1>
    </dataValidation>
    <dataValidation type="decimal" operator="greaterThanOrEqual" allowBlank="1" showInputMessage="1" showErrorMessage="1" sqref="IO13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13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P13 IH13">
      <formula1>ABS(#REF!)</formula1>
    </dataValidation>
    <dataValidation type="decimal" operator="greaterThanOrEqual" allowBlank="1" showInputMessage="1" showErrorMessage="1" sqref="H22 F22 IO22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22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2 IP22 IH22">
      <formula1>ABS(#REF!)</formula1>
    </dataValidation>
    <dataValidation type="decimal" operator="greaterThanOrEqual" allowBlank="1" showInputMessage="1" showErrorMessage="1" sqref="F9 IO9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9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9:H9 IP9 IH9">
      <formula1>ABS(#REF!)</formula1>
    </dataValidation>
  </dataValidations>
  <printOptions/>
  <pageMargins left="0.1968503937007874" right="0.1968503937007874" top="0.15748031496062992" bottom="0.1968503937007874" header="0.1968503937007874" footer="0.118110236220472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8.140625" style="0" customWidth="1"/>
    <col min="2" max="2" width="19.57421875" style="0" customWidth="1"/>
    <col min="3" max="3" width="12.00390625" style="0" customWidth="1"/>
    <col min="4" max="4" width="11.8515625" style="0" customWidth="1"/>
    <col min="7" max="8" width="9.28125" style="0" customWidth="1"/>
    <col min="9" max="9" width="20.28125" style="0" customWidth="1"/>
    <col min="10" max="10" width="7.8515625" style="0" customWidth="1"/>
    <col min="11" max="11" width="3.140625" style="0" hidden="1" customWidth="1"/>
    <col min="12" max="12" width="3.57421875" style="0" hidden="1" customWidth="1"/>
    <col min="13" max="16" width="9.140625" style="0" hidden="1" customWidth="1"/>
  </cols>
  <sheetData>
    <row r="1" spans="1:18" ht="23.25">
      <c r="A1" s="128" t="s">
        <v>104</v>
      </c>
      <c r="B1" s="128"/>
      <c r="C1" s="128"/>
      <c r="D1" s="129"/>
      <c r="E1" s="130"/>
      <c r="F1" s="130"/>
      <c r="G1" s="128"/>
      <c r="H1" s="128"/>
      <c r="I1" s="128"/>
      <c r="J1" s="128"/>
      <c r="K1" s="130"/>
      <c r="L1" s="130"/>
      <c r="M1" s="130"/>
      <c r="N1" s="130"/>
      <c r="O1" s="130"/>
      <c r="P1" s="130"/>
      <c r="Q1" s="131"/>
      <c r="R1" s="131"/>
    </row>
    <row r="2" spans="1:15" ht="18" customHeight="1">
      <c r="A2" s="9"/>
      <c r="B2" s="10"/>
      <c r="C2" s="10"/>
      <c r="D2" s="11"/>
      <c r="E2" s="12"/>
      <c r="F2" s="12"/>
      <c r="G2" s="12"/>
      <c r="H2" s="12"/>
      <c r="I2" s="12" t="s">
        <v>105</v>
      </c>
      <c r="J2" s="59"/>
      <c r="K2" s="12"/>
      <c r="L2" s="13"/>
      <c r="M2" s="12"/>
      <c r="N2" s="14"/>
      <c r="O2" s="15">
        <v>41847</v>
      </c>
    </row>
    <row r="3" spans="1:10" s="1" customFormat="1" ht="14.25" customHeight="1">
      <c r="A3" s="227" t="s">
        <v>0</v>
      </c>
      <c r="B3" s="140" t="s">
        <v>1</v>
      </c>
      <c r="C3" s="141" t="s">
        <v>2</v>
      </c>
      <c r="D3" s="141" t="s">
        <v>3</v>
      </c>
      <c r="E3" s="229" t="s">
        <v>4</v>
      </c>
      <c r="F3" s="230"/>
      <c r="G3" s="231"/>
      <c r="H3" s="142"/>
      <c r="I3" s="232" t="s">
        <v>5</v>
      </c>
      <c r="J3" s="143" t="s">
        <v>6</v>
      </c>
    </row>
    <row r="4" spans="1:10" s="1" customFormat="1" ht="15.75" customHeight="1" thickBot="1">
      <c r="A4" s="228"/>
      <c r="B4" s="140" t="s">
        <v>7</v>
      </c>
      <c r="C4" s="141" t="s">
        <v>8</v>
      </c>
      <c r="D4" s="141"/>
      <c r="E4" s="141" t="s">
        <v>9</v>
      </c>
      <c r="F4" s="141" t="s">
        <v>10</v>
      </c>
      <c r="G4" s="141" t="s">
        <v>11</v>
      </c>
      <c r="H4" s="144" t="s">
        <v>12</v>
      </c>
      <c r="I4" s="233"/>
      <c r="J4" s="143"/>
    </row>
    <row r="5" spans="1:10" s="136" customFormat="1" ht="13.5" thickBot="1">
      <c r="A5" s="134" t="s">
        <v>13</v>
      </c>
      <c r="B5" s="134"/>
      <c r="C5" s="134"/>
      <c r="D5" s="134"/>
      <c r="E5" s="134"/>
      <c r="F5" s="134"/>
      <c r="G5" s="134"/>
      <c r="H5" s="134"/>
      <c r="I5" s="134"/>
      <c r="J5" s="135"/>
    </row>
    <row r="6" spans="1:10" s="136" customFormat="1" ht="12.75">
      <c r="A6" s="145" t="s">
        <v>14</v>
      </c>
      <c r="B6" s="146"/>
      <c r="C6" s="147"/>
      <c r="D6" s="148"/>
      <c r="E6" s="149"/>
      <c r="F6" s="149"/>
      <c r="G6" s="149"/>
      <c r="H6" s="149"/>
      <c r="I6" s="148"/>
      <c r="J6" s="150"/>
    </row>
    <row r="7" spans="1:10" s="74" customFormat="1" ht="18.75">
      <c r="A7" s="41" t="s">
        <v>15</v>
      </c>
      <c r="B7" s="68" t="s">
        <v>16</v>
      </c>
      <c r="C7" s="42">
        <v>44</v>
      </c>
      <c r="D7" s="43" t="s">
        <v>17</v>
      </c>
      <c r="E7" s="36">
        <v>40</v>
      </c>
      <c r="F7" s="36">
        <v>45</v>
      </c>
      <c r="G7" s="36">
        <v>47.5</v>
      </c>
      <c r="H7" s="50">
        <v>47.5</v>
      </c>
      <c r="I7" s="43" t="s">
        <v>18</v>
      </c>
      <c r="J7" s="19">
        <v>1</v>
      </c>
    </row>
    <row r="8" spans="1:10" s="136" customFormat="1" ht="12.75">
      <c r="A8" s="145" t="s">
        <v>23</v>
      </c>
      <c r="B8" s="146"/>
      <c r="C8" s="147"/>
      <c r="D8" s="148"/>
      <c r="E8" s="149"/>
      <c r="F8" s="149"/>
      <c r="G8" s="149"/>
      <c r="H8" s="149"/>
      <c r="I8" s="148"/>
      <c r="J8" s="151"/>
    </row>
    <row r="9" spans="1:10" s="74" customFormat="1" ht="18.75">
      <c r="A9" s="32" t="s">
        <v>24</v>
      </c>
      <c r="B9" s="68" t="s">
        <v>25</v>
      </c>
      <c r="C9" s="42">
        <v>47.9</v>
      </c>
      <c r="D9" s="43" t="s">
        <v>17</v>
      </c>
      <c r="E9" s="36">
        <v>45</v>
      </c>
      <c r="F9" s="49">
        <v>-47.5</v>
      </c>
      <c r="G9" s="49">
        <v>-47.5</v>
      </c>
      <c r="H9" s="50">
        <v>45</v>
      </c>
      <c r="I9" s="43" t="s">
        <v>26</v>
      </c>
      <c r="J9" s="19">
        <v>1</v>
      </c>
    </row>
    <row r="10" spans="1:10" s="74" customFormat="1" ht="18.75">
      <c r="A10" s="32" t="s">
        <v>27</v>
      </c>
      <c r="B10" s="68" t="s">
        <v>28</v>
      </c>
      <c r="C10" s="42">
        <v>49.15</v>
      </c>
      <c r="D10" s="43" t="s">
        <v>21</v>
      </c>
      <c r="E10" s="36">
        <v>35</v>
      </c>
      <c r="F10" s="36">
        <v>37.5</v>
      </c>
      <c r="G10" s="49">
        <v>-40</v>
      </c>
      <c r="H10" s="50">
        <v>37.5</v>
      </c>
      <c r="I10" s="43" t="s">
        <v>22</v>
      </c>
      <c r="J10" s="19">
        <v>2</v>
      </c>
    </row>
    <row r="11" spans="1:10" s="74" customFormat="1" ht="18.75">
      <c r="A11" s="81" t="s">
        <v>29</v>
      </c>
      <c r="B11" s="68" t="s">
        <v>30</v>
      </c>
      <c r="C11" s="42">
        <v>46.75</v>
      </c>
      <c r="D11" s="43" t="s">
        <v>31</v>
      </c>
      <c r="E11" s="36">
        <v>27.5</v>
      </c>
      <c r="F11" s="36">
        <v>32.5</v>
      </c>
      <c r="G11" s="49">
        <v>-35</v>
      </c>
      <c r="H11" s="50">
        <v>32.5</v>
      </c>
      <c r="I11" s="43" t="s">
        <v>32</v>
      </c>
      <c r="J11" s="19">
        <v>3</v>
      </c>
    </row>
    <row r="12" spans="1:10" s="136" customFormat="1" ht="16.5" customHeight="1">
      <c r="A12" s="145" t="s">
        <v>33</v>
      </c>
      <c r="B12" s="146"/>
      <c r="C12" s="147"/>
      <c r="D12" s="148"/>
      <c r="E12" s="149"/>
      <c r="F12" s="149"/>
      <c r="G12" s="149"/>
      <c r="H12" s="149"/>
      <c r="I12" s="148"/>
      <c r="J12" s="146"/>
    </row>
    <row r="13" spans="1:10" s="74" customFormat="1" ht="18.75">
      <c r="A13" s="32" t="s">
        <v>39</v>
      </c>
      <c r="B13" s="68" t="s">
        <v>40</v>
      </c>
      <c r="C13" s="42">
        <v>50.9</v>
      </c>
      <c r="D13" s="43" t="s">
        <v>17</v>
      </c>
      <c r="E13" s="36">
        <v>35</v>
      </c>
      <c r="F13" s="49">
        <v>-40</v>
      </c>
      <c r="G13" s="36">
        <v>40</v>
      </c>
      <c r="H13" s="50">
        <v>40</v>
      </c>
      <c r="I13" s="43" t="s">
        <v>26</v>
      </c>
      <c r="J13" s="19">
        <v>1</v>
      </c>
    </row>
    <row r="14" spans="1:10" s="74" customFormat="1" ht="18.75">
      <c r="A14" s="41" t="s">
        <v>41</v>
      </c>
      <c r="B14" s="68" t="s">
        <v>42</v>
      </c>
      <c r="C14" s="42">
        <v>51.05</v>
      </c>
      <c r="D14" s="43" t="s">
        <v>17</v>
      </c>
      <c r="E14" s="36">
        <v>37.5</v>
      </c>
      <c r="F14" s="36">
        <v>40</v>
      </c>
      <c r="G14" s="49">
        <v>-42.5</v>
      </c>
      <c r="H14" s="50">
        <v>40</v>
      </c>
      <c r="I14" s="43" t="s">
        <v>26</v>
      </c>
      <c r="J14" s="19">
        <v>2</v>
      </c>
    </row>
    <row r="15" spans="1:10" s="74" customFormat="1" ht="18.75">
      <c r="A15" s="41" t="s">
        <v>43</v>
      </c>
      <c r="B15" s="68" t="s">
        <v>44</v>
      </c>
      <c r="C15" s="42">
        <v>51.2</v>
      </c>
      <c r="D15" s="43" t="s">
        <v>31</v>
      </c>
      <c r="E15" s="36">
        <v>30</v>
      </c>
      <c r="F15" s="36">
        <v>35</v>
      </c>
      <c r="G15" s="36">
        <v>40</v>
      </c>
      <c r="H15" s="50">
        <v>40</v>
      </c>
      <c r="I15" s="43" t="s">
        <v>32</v>
      </c>
      <c r="J15" s="19">
        <v>3</v>
      </c>
    </row>
    <row r="16" spans="1:10" s="74" customFormat="1" ht="18.75">
      <c r="A16" s="32" t="s">
        <v>45</v>
      </c>
      <c r="B16" s="68" t="s">
        <v>46</v>
      </c>
      <c r="C16" s="42">
        <v>49.95</v>
      </c>
      <c r="D16" s="43" t="s">
        <v>31</v>
      </c>
      <c r="E16" s="36">
        <v>30</v>
      </c>
      <c r="F16" s="36">
        <v>32.5</v>
      </c>
      <c r="G16" s="36">
        <v>35</v>
      </c>
      <c r="H16" s="50">
        <v>35</v>
      </c>
      <c r="I16" s="43" t="s">
        <v>32</v>
      </c>
      <c r="J16" s="19">
        <v>4</v>
      </c>
    </row>
    <row r="17" spans="1:10" s="153" customFormat="1" ht="12.75">
      <c r="A17" s="145" t="s">
        <v>47</v>
      </c>
      <c r="B17" s="146"/>
      <c r="C17" s="147"/>
      <c r="D17" s="148"/>
      <c r="E17" s="149"/>
      <c r="F17" s="149"/>
      <c r="G17" s="149"/>
      <c r="H17" s="149"/>
      <c r="I17" s="148"/>
      <c r="J17" s="152"/>
    </row>
    <row r="18" spans="1:10" s="82" customFormat="1" ht="18.75">
      <c r="A18" s="32" t="s">
        <v>48</v>
      </c>
      <c r="B18" s="68" t="s">
        <v>49</v>
      </c>
      <c r="C18" s="42">
        <v>55.4</v>
      </c>
      <c r="D18" s="43" t="s">
        <v>50</v>
      </c>
      <c r="E18" s="36">
        <v>62.5</v>
      </c>
      <c r="F18" s="36">
        <v>67.5</v>
      </c>
      <c r="G18" s="36">
        <v>70</v>
      </c>
      <c r="H18" s="50">
        <v>70</v>
      </c>
      <c r="I18" s="43" t="s">
        <v>51</v>
      </c>
      <c r="J18" s="51">
        <v>1</v>
      </c>
    </row>
    <row r="19" spans="1:10" s="82" customFormat="1" ht="18.75">
      <c r="A19" s="41" t="s">
        <v>52</v>
      </c>
      <c r="B19" s="68" t="s">
        <v>53</v>
      </c>
      <c r="C19" s="42">
        <v>56</v>
      </c>
      <c r="D19" s="43" t="s">
        <v>54</v>
      </c>
      <c r="E19" s="49">
        <v>-45</v>
      </c>
      <c r="F19" s="36">
        <v>50</v>
      </c>
      <c r="G19" s="36">
        <v>55</v>
      </c>
      <c r="H19" s="50">
        <v>55</v>
      </c>
      <c r="I19" s="43" t="s">
        <v>55</v>
      </c>
      <c r="J19" s="51">
        <v>2</v>
      </c>
    </row>
    <row r="20" spans="1:10" s="82" customFormat="1" ht="18.75">
      <c r="A20" s="32" t="s">
        <v>56</v>
      </c>
      <c r="B20" s="68" t="s">
        <v>57</v>
      </c>
      <c r="C20" s="42">
        <v>53.65</v>
      </c>
      <c r="D20" s="43" t="s">
        <v>31</v>
      </c>
      <c r="E20" s="36">
        <v>40</v>
      </c>
      <c r="F20" s="36">
        <v>45</v>
      </c>
      <c r="G20" s="36">
        <v>50</v>
      </c>
      <c r="H20" s="50">
        <v>50</v>
      </c>
      <c r="I20" s="43" t="s">
        <v>32</v>
      </c>
      <c r="J20" s="51">
        <v>3</v>
      </c>
    </row>
    <row r="21" spans="1:10" s="74" customFormat="1" ht="18.75">
      <c r="A21" s="32" t="s">
        <v>36</v>
      </c>
      <c r="B21" s="68" t="s">
        <v>107</v>
      </c>
      <c r="C21" s="42">
        <v>54.7</v>
      </c>
      <c r="D21" s="43" t="s">
        <v>31</v>
      </c>
      <c r="E21" s="36">
        <v>40</v>
      </c>
      <c r="F21" s="36">
        <v>45</v>
      </c>
      <c r="G21" s="36">
        <v>50</v>
      </c>
      <c r="H21" s="50">
        <v>50</v>
      </c>
      <c r="I21" s="43" t="s">
        <v>32</v>
      </c>
      <c r="J21" s="19">
        <v>4</v>
      </c>
    </row>
    <row r="22" spans="1:10" s="82" customFormat="1" ht="18.75">
      <c r="A22" s="32" t="s">
        <v>62</v>
      </c>
      <c r="B22" s="68" t="s">
        <v>108</v>
      </c>
      <c r="C22" s="42">
        <v>51.05</v>
      </c>
      <c r="D22" s="43" t="s">
        <v>31</v>
      </c>
      <c r="E22" s="36">
        <v>30</v>
      </c>
      <c r="F22" s="36">
        <v>32.5</v>
      </c>
      <c r="G22" s="36">
        <v>35</v>
      </c>
      <c r="H22" s="50">
        <v>35</v>
      </c>
      <c r="I22" s="43" t="s">
        <v>32</v>
      </c>
      <c r="J22" s="51">
        <v>5</v>
      </c>
    </row>
    <row r="23" spans="1:10" s="153" customFormat="1" ht="12.75">
      <c r="A23" s="145" t="s">
        <v>63</v>
      </c>
      <c r="B23" s="146"/>
      <c r="C23" s="147"/>
      <c r="D23" s="148"/>
      <c r="E23" s="149"/>
      <c r="F23" s="149"/>
      <c r="G23" s="149"/>
      <c r="H23" s="149"/>
      <c r="I23" s="148"/>
      <c r="J23" s="152"/>
    </row>
    <row r="24" spans="1:10" s="82" customFormat="1" ht="18.75">
      <c r="A24" s="41" t="s">
        <v>64</v>
      </c>
      <c r="B24" s="68" t="s">
        <v>65</v>
      </c>
      <c r="C24" s="42">
        <v>58.65</v>
      </c>
      <c r="D24" s="43" t="s">
        <v>21</v>
      </c>
      <c r="E24" s="36">
        <v>50</v>
      </c>
      <c r="F24" s="36">
        <v>65</v>
      </c>
      <c r="G24" s="49">
        <v>-70</v>
      </c>
      <c r="H24" s="50">
        <v>65</v>
      </c>
      <c r="I24" s="43" t="s">
        <v>22</v>
      </c>
      <c r="J24" s="51">
        <v>1</v>
      </c>
    </row>
    <row r="25" spans="1:10" s="82" customFormat="1" ht="18.75">
      <c r="A25" s="56" t="s">
        <v>66</v>
      </c>
      <c r="B25" s="68" t="s">
        <v>67</v>
      </c>
      <c r="C25" s="42">
        <v>57.1</v>
      </c>
      <c r="D25" s="43" t="s">
        <v>68</v>
      </c>
      <c r="E25" s="36">
        <v>45</v>
      </c>
      <c r="F25" s="36">
        <v>50</v>
      </c>
      <c r="G25" s="49">
        <v>-55</v>
      </c>
      <c r="H25" s="50">
        <v>50</v>
      </c>
      <c r="I25" s="43" t="s">
        <v>69</v>
      </c>
      <c r="J25" s="51">
        <v>2</v>
      </c>
    </row>
    <row r="26" spans="1:10" s="82" customFormat="1" ht="18.75">
      <c r="A26" s="81" t="s">
        <v>70</v>
      </c>
      <c r="B26" s="68" t="s">
        <v>71</v>
      </c>
      <c r="C26" s="42">
        <v>58</v>
      </c>
      <c r="D26" s="43" t="s">
        <v>31</v>
      </c>
      <c r="E26" s="36">
        <v>45</v>
      </c>
      <c r="F26" s="36">
        <v>47.5</v>
      </c>
      <c r="G26" s="36">
        <v>50</v>
      </c>
      <c r="H26" s="50">
        <v>50</v>
      </c>
      <c r="I26" s="43" t="s">
        <v>72</v>
      </c>
      <c r="J26" s="51">
        <v>3</v>
      </c>
    </row>
    <row r="27" spans="1:10" s="82" customFormat="1" ht="18.75">
      <c r="A27" s="32" t="s">
        <v>79</v>
      </c>
      <c r="B27" s="68" t="s">
        <v>106</v>
      </c>
      <c r="C27" s="42">
        <v>58.65</v>
      </c>
      <c r="D27" s="43" t="s">
        <v>31</v>
      </c>
      <c r="E27" s="36">
        <v>37.5</v>
      </c>
      <c r="F27" s="36">
        <v>42.2</v>
      </c>
      <c r="G27" s="49">
        <v>-47.5</v>
      </c>
      <c r="H27" s="50">
        <v>42.2</v>
      </c>
      <c r="I27" s="43" t="s">
        <v>80</v>
      </c>
      <c r="J27" s="51">
        <v>4</v>
      </c>
    </row>
    <row r="28" spans="1:10" s="136" customFormat="1" ht="13.5" thickBot="1">
      <c r="A28" s="145" t="s">
        <v>81</v>
      </c>
      <c r="B28" s="146"/>
      <c r="C28" s="147"/>
      <c r="D28" s="148"/>
      <c r="E28" s="149"/>
      <c r="F28" s="149"/>
      <c r="G28" s="149"/>
      <c r="H28" s="154"/>
      <c r="I28" s="148"/>
      <c r="J28" s="155"/>
    </row>
    <row r="29" spans="1:10" s="74" customFormat="1" ht="18.75">
      <c r="A29" s="32" t="s">
        <v>82</v>
      </c>
      <c r="B29" s="68" t="s">
        <v>83</v>
      </c>
      <c r="C29" s="42">
        <v>62.6</v>
      </c>
      <c r="D29" s="43" t="s">
        <v>31</v>
      </c>
      <c r="E29" s="36">
        <v>45</v>
      </c>
      <c r="F29" s="49">
        <v>-47.5</v>
      </c>
      <c r="G29" s="49">
        <v>-50</v>
      </c>
      <c r="H29" s="50">
        <v>45</v>
      </c>
      <c r="I29" s="43" t="s">
        <v>72</v>
      </c>
      <c r="J29" s="83">
        <v>1</v>
      </c>
    </row>
    <row r="30" spans="1:10" s="74" customFormat="1" ht="18.75">
      <c r="A30" s="32" t="s">
        <v>84</v>
      </c>
      <c r="B30" s="68" t="s">
        <v>85</v>
      </c>
      <c r="C30" s="42">
        <v>60.3</v>
      </c>
      <c r="D30" s="43" t="s">
        <v>86</v>
      </c>
      <c r="E30" s="36">
        <v>37.5</v>
      </c>
      <c r="F30" s="36">
        <v>40</v>
      </c>
      <c r="G30" s="49">
        <v>-42.5</v>
      </c>
      <c r="H30" s="50">
        <v>40</v>
      </c>
      <c r="I30" s="43" t="s">
        <v>87</v>
      </c>
      <c r="J30" s="51">
        <v>2</v>
      </c>
    </row>
    <row r="31" spans="1:10" s="74" customFormat="1" ht="18.75">
      <c r="A31" s="32" t="s">
        <v>88</v>
      </c>
      <c r="B31" s="68" t="s">
        <v>109</v>
      </c>
      <c r="C31" s="42">
        <v>65.65</v>
      </c>
      <c r="D31" s="43" t="s">
        <v>31</v>
      </c>
      <c r="E31" s="49">
        <v>-40</v>
      </c>
      <c r="F31" s="36">
        <v>40</v>
      </c>
      <c r="G31" s="49">
        <v>-42.5</v>
      </c>
      <c r="H31" s="50">
        <v>40</v>
      </c>
      <c r="I31" s="43" t="s">
        <v>32</v>
      </c>
      <c r="J31" s="51">
        <v>3</v>
      </c>
    </row>
    <row r="32" spans="1:10" s="74" customFormat="1" ht="18.75">
      <c r="A32" s="81" t="s">
        <v>91</v>
      </c>
      <c r="B32" s="68" t="s">
        <v>92</v>
      </c>
      <c r="C32" s="42">
        <v>60.8</v>
      </c>
      <c r="D32" s="43" t="s">
        <v>31</v>
      </c>
      <c r="E32" s="36">
        <v>30</v>
      </c>
      <c r="F32" s="36">
        <v>32.5</v>
      </c>
      <c r="G32" s="36">
        <v>35</v>
      </c>
      <c r="H32" s="50">
        <v>35</v>
      </c>
      <c r="I32" s="43" t="s">
        <v>32</v>
      </c>
      <c r="J32" s="51">
        <v>4</v>
      </c>
    </row>
    <row r="33" spans="1:10" s="136" customFormat="1" ht="18" customHeight="1" thickBot="1">
      <c r="A33" s="145" t="s">
        <v>96</v>
      </c>
      <c r="B33" s="146"/>
      <c r="C33" s="147"/>
      <c r="D33" s="148"/>
      <c r="E33" s="149"/>
      <c r="F33" s="149"/>
      <c r="G33" s="149"/>
      <c r="H33" s="154"/>
      <c r="I33" s="148"/>
      <c r="J33" s="155"/>
    </row>
    <row r="34" spans="1:10" s="74" customFormat="1" ht="18.75">
      <c r="A34" s="41" t="s">
        <v>101</v>
      </c>
      <c r="B34" s="68" t="s">
        <v>102</v>
      </c>
      <c r="C34" s="42">
        <v>78.1</v>
      </c>
      <c r="D34" s="43" t="s">
        <v>21</v>
      </c>
      <c r="E34" s="49">
        <v>-77.5</v>
      </c>
      <c r="F34" s="49">
        <v>-77.5</v>
      </c>
      <c r="G34" s="49">
        <v>-77.5</v>
      </c>
      <c r="H34" s="84">
        <v>0</v>
      </c>
      <c r="I34" s="43" t="s">
        <v>22</v>
      </c>
      <c r="J34" s="51"/>
    </row>
    <row r="36" spans="1:4" s="82" customFormat="1" ht="18.75">
      <c r="A36" s="125" t="s">
        <v>304</v>
      </c>
      <c r="B36" s="88"/>
      <c r="C36" s="93" t="s">
        <v>305</v>
      </c>
      <c r="D36" s="93" t="s">
        <v>6</v>
      </c>
    </row>
    <row r="37" spans="1:4" s="82" customFormat="1" ht="18.75">
      <c r="A37" s="102" t="s">
        <v>48</v>
      </c>
      <c r="B37" s="89"/>
      <c r="C37" s="70">
        <v>74.1</v>
      </c>
      <c r="D37" s="70">
        <v>1</v>
      </c>
    </row>
    <row r="38" spans="1:4" s="82" customFormat="1" ht="18.75">
      <c r="A38" s="103" t="s">
        <v>64</v>
      </c>
      <c r="B38" s="90"/>
      <c r="C38" s="70">
        <v>60.5</v>
      </c>
      <c r="D38" s="70">
        <v>2</v>
      </c>
    </row>
    <row r="39" spans="1:4" s="82" customFormat="1" ht="18.75">
      <c r="A39" s="126" t="s">
        <v>15</v>
      </c>
      <c r="B39" s="90"/>
      <c r="C39" s="70">
        <v>59.7</v>
      </c>
      <c r="D39" s="70">
        <v>3</v>
      </c>
    </row>
    <row r="40" spans="1:4" s="82" customFormat="1" ht="18.75">
      <c r="A40" s="126" t="s">
        <v>52</v>
      </c>
      <c r="B40" s="90"/>
      <c r="C40" s="70">
        <v>57.4</v>
      </c>
      <c r="D40" s="70">
        <v>4</v>
      </c>
    </row>
    <row r="41" spans="1:4" s="82" customFormat="1" ht="18.75">
      <c r="A41" s="102" t="s">
        <v>56</v>
      </c>
      <c r="B41" s="90"/>
      <c r="C41" s="70">
        <v>54</v>
      </c>
      <c r="D41" s="70">
        <v>5</v>
      </c>
    </row>
    <row r="42" spans="1:4" s="82" customFormat="1" ht="18.75">
      <c r="A42" s="102" t="s">
        <v>36</v>
      </c>
      <c r="B42" s="90"/>
      <c r="C42" s="70">
        <v>53.2</v>
      </c>
      <c r="D42" s="70">
        <v>6</v>
      </c>
    </row>
    <row r="43" spans="1:4" s="82" customFormat="1" ht="18.75">
      <c r="A43" s="43" t="s">
        <v>66</v>
      </c>
      <c r="B43" s="90"/>
      <c r="C43" s="70">
        <v>51.4</v>
      </c>
      <c r="D43" s="70">
        <v>7</v>
      </c>
    </row>
    <row r="44" spans="1:4" s="82" customFormat="1" ht="18.75">
      <c r="A44" s="101" t="s">
        <v>70</v>
      </c>
      <c r="B44" s="90"/>
      <c r="C44" s="70">
        <v>50.7</v>
      </c>
      <c r="D44" s="70">
        <v>8</v>
      </c>
    </row>
    <row r="45" spans="1:4" s="82" customFormat="1" ht="18.75">
      <c r="A45" s="102" t="s">
        <v>39</v>
      </c>
      <c r="B45" s="90"/>
      <c r="C45" s="70">
        <v>45.1</v>
      </c>
      <c r="D45" s="70">
        <v>9</v>
      </c>
    </row>
    <row r="46" spans="1:4" s="82" customFormat="1" ht="18.75">
      <c r="A46" s="126" t="s">
        <v>41</v>
      </c>
      <c r="B46" s="90"/>
      <c r="C46" s="70">
        <v>44.9</v>
      </c>
      <c r="D46" s="70">
        <v>10</v>
      </c>
    </row>
  </sheetData>
  <sheetProtection/>
  <mergeCells count="3">
    <mergeCell ref="A3:A4"/>
    <mergeCell ref="E3:G3"/>
    <mergeCell ref="I3:I4"/>
  </mergeCells>
  <dataValidations count="22"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2:H22">
      <formula1>ABS(F22:F24)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6 II13:II16">
      <formula1>ABS(IH6:IH8)</formula1>
    </dataValidation>
    <dataValidation type="decimal" operator="greaterThanOrEqual" allowBlank="1" showInputMessage="1" showErrorMessage="1" sqref="F22">
      <formula1>ABS(E22:E24)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9:H20">
      <formula1>ABS(F19:F20)</formula1>
    </dataValidation>
    <dataValidation type="decimal" operator="greaterThanOrEqual" allowBlank="1" showInputMessage="1" showErrorMessage="1" sqref="F19:F20">
      <formula1>ABS(E19:E20)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H32 G26:G27 H26">
      <formula1>ABS(IG32:IG32)</formula1>
    </dataValidation>
    <dataValidation type="decimal" operator="greaterThanOrEqual" allowBlank="1" showInputMessage="1" showErrorMessage="1" sqref="F26:F27 F32 IO32 H27">
      <formula1>ABS(E26:E26)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8:H18">
      <formula1>ABS(F18:F23)</formula1>
    </dataValidation>
    <dataValidation type="decimal" operator="greaterThanOrEqual" allowBlank="1" showInputMessage="1" showErrorMessage="1" sqref="F18">
      <formula1>ABS(E18:E23)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7:H17">
      <formula1>ABS(F17:F23)</formula1>
    </dataValidation>
    <dataValidation type="decimal" operator="greaterThanOrEqual" allowBlank="1" showInputMessage="1" showErrorMessage="1" sqref="F17">
      <formula1>ABS(E17:E23)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32">
      <formula1>ABS(IH32:IH32)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P12 G12:H12 IH12">
      <formula1>ABS(IO12:IO21)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12">
      <formula1>ABS(IH12:IH21)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21">
      <formula1>ABS(IH13:IH13)</formula1>
    </dataValidation>
    <dataValidation type="decimal" operator="greaterThanOrEqual" allowBlank="1" showInputMessage="1" showErrorMessage="1" sqref="IO12 F12">
      <formula1>ABS(IN12:IN21)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H8:IH9 IP8:IP9 G8:G9 H8">
      <formula1>ABS(IG8:IG12)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8:II9">
      <formula1>ABS(IH8:IH12)</formula1>
    </dataValidation>
    <dataValidation type="decimal" operator="greaterThanOrEqual" allowBlank="1" showInputMessage="1" showErrorMessage="1" sqref="F8:F9 IO8:IO9">
      <formula1>ABS(E8:E12)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4 IP34 IH34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34">
      <formula1>ABS(#REF!)</formula1>
    </dataValidation>
    <dataValidation type="decimal" operator="greaterThanOrEqual" allowBlank="1" showInputMessage="1" showErrorMessage="1" sqref="F34 IO34">
      <formula1>ABS(#REF!)</formula1>
    </dataValidation>
  </dataValidations>
  <printOptions/>
  <pageMargins left="0.11811023622047245" right="0.11811023622047245" top="0.11811023622047245" bottom="0.11811023622047245" header="0.11811023622047245" footer="0.1181102362204724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3"/>
  <sheetViews>
    <sheetView zoomScalePageLayoutView="0" workbookViewId="0" topLeftCell="A49">
      <selection activeCell="A56" sqref="A56"/>
    </sheetView>
  </sheetViews>
  <sheetFormatPr defaultColWidth="9.140625" defaultRowHeight="15"/>
  <cols>
    <col min="1" max="1" width="28.57421875" style="0" customWidth="1"/>
    <col min="2" max="2" width="19.7109375" style="0" customWidth="1"/>
    <col min="3" max="3" width="10.57421875" style="0" customWidth="1"/>
    <col min="4" max="4" width="9.140625" style="0" customWidth="1"/>
    <col min="5" max="5" width="11.8515625" style="0" customWidth="1"/>
    <col min="6" max="6" width="11.140625" style="0" customWidth="1"/>
    <col min="7" max="7" width="11.7109375" style="0" customWidth="1"/>
    <col min="8" max="8" width="15.28125" style="0" customWidth="1"/>
    <col min="9" max="9" width="19.140625" style="0" customWidth="1"/>
    <col min="10" max="10" width="8.421875" style="0" customWidth="1"/>
    <col min="11" max="11" width="0.42578125" style="0" customWidth="1"/>
    <col min="12" max="13" width="9.140625" style="0" hidden="1" customWidth="1"/>
  </cols>
  <sheetData>
    <row r="1" spans="1:13" ht="21">
      <c r="A1" s="156" t="s">
        <v>104</v>
      </c>
      <c r="B1" s="156"/>
      <c r="C1" s="156"/>
      <c r="D1" s="157"/>
      <c r="E1" s="158"/>
      <c r="F1" s="158"/>
      <c r="G1" s="156"/>
      <c r="H1" s="156"/>
      <c r="I1" s="159"/>
      <c r="J1" s="159"/>
      <c r="K1" s="62"/>
      <c r="L1" s="62"/>
      <c r="M1" s="62"/>
    </row>
    <row r="2" spans="1:13" ht="24" customHeight="1">
      <c r="A2" s="156"/>
      <c r="B2" s="156"/>
      <c r="C2" s="156"/>
      <c r="D2" s="157"/>
      <c r="E2" s="158"/>
      <c r="F2" s="158"/>
      <c r="G2" s="158"/>
      <c r="H2" s="62"/>
      <c r="I2" s="158" t="s">
        <v>105</v>
      </c>
      <c r="J2" s="62"/>
      <c r="K2" s="62"/>
      <c r="M2" s="62"/>
    </row>
    <row r="3" spans="1:10" s="161" customFormat="1" ht="24" customHeight="1">
      <c r="A3" s="236" t="s">
        <v>0</v>
      </c>
      <c r="B3" s="137" t="s">
        <v>1</v>
      </c>
      <c r="C3" s="138" t="s">
        <v>2</v>
      </c>
      <c r="D3" s="138" t="s">
        <v>3</v>
      </c>
      <c r="E3" s="238" t="s">
        <v>4</v>
      </c>
      <c r="F3" s="238"/>
      <c r="G3" s="238"/>
      <c r="H3" s="160"/>
      <c r="I3" s="234" t="s">
        <v>5</v>
      </c>
      <c r="J3" s="139" t="s">
        <v>6</v>
      </c>
    </row>
    <row r="4" spans="1:10" s="161" customFormat="1" ht="23.25" customHeight="1">
      <c r="A4" s="237"/>
      <c r="B4" s="180" t="s">
        <v>7</v>
      </c>
      <c r="C4" s="181" t="s">
        <v>8</v>
      </c>
      <c r="D4" s="181"/>
      <c r="E4" s="181" t="s">
        <v>9</v>
      </c>
      <c r="F4" s="181" t="s">
        <v>10</v>
      </c>
      <c r="G4" s="181" t="s">
        <v>11</v>
      </c>
      <c r="H4" s="181" t="s">
        <v>140</v>
      </c>
      <c r="I4" s="235"/>
      <c r="J4" s="182"/>
    </row>
    <row r="5" spans="1:10" s="74" customFormat="1" ht="20.25" customHeight="1">
      <c r="A5" s="165" t="s">
        <v>110</v>
      </c>
      <c r="B5" s="166"/>
      <c r="C5" s="166"/>
      <c r="D5" s="166"/>
      <c r="E5" s="166"/>
      <c r="F5" s="166"/>
      <c r="G5" s="166"/>
      <c r="H5" s="166"/>
      <c r="I5" s="166"/>
      <c r="J5" s="167"/>
    </row>
    <row r="6" spans="1:10" s="74" customFormat="1" ht="18.75">
      <c r="A6" s="63" t="s">
        <v>14</v>
      </c>
      <c r="B6" s="25"/>
      <c r="C6" s="26"/>
      <c r="D6" s="27"/>
      <c r="E6" s="28"/>
      <c r="F6" s="28"/>
      <c r="G6" s="28"/>
      <c r="H6" s="28"/>
      <c r="I6" s="27"/>
      <c r="J6" s="27"/>
    </row>
    <row r="7" spans="1:14" s="74" customFormat="1" ht="23.25">
      <c r="A7" s="64" t="s">
        <v>111</v>
      </c>
      <c r="B7" s="65" t="s">
        <v>112</v>
      </c>
      <c r="C7" s="42">
        <v>37.55</v>
      </c>
      <c r="D7" s="43" t="s">
        <v>31</v>
      </c>
      <c r="E7" s="49">
        <v>-30</v>
      </c>
      <c r="F7" s="36">
        <v>32.5</v>
      </c>
      <c r="G7" s="36">
        <v>35</v>
      </c>
      <c r="H7" s="50">
        <v>35</v>
      </c>
      <c r="I7" s="43" t="s">
        <v>32</v>
      </c>
      <c r="J7" s="19">
        <v>1</v>
      </c>
      <c r="N7" s="99"/>
    </row>
    <row r="8" spans="1:10" s="74" customFormat="1" ht="20.25" customHeight="1">
      <c r="A8" s="168" t="s">
        <v>113</v>
      </c>
      <c r="B8" s="65" t="s">
        <v>114</v>
      </c>
      <c r="C8" s="42">
        <v>43.15</v>
      </c>
      <c r="D8" s="43" t="s">
        <v>21</v>
      </c>
      <c r="E8" s="36">
        <v>30</v>
      </c>
      <c r="F8" s="36">
        <v>35</v>
      </c>
      <c r="G8" s="49">
        <v>-37.5</v>
      </c>
      <c r="H8" s="50">
        <v>35</v>
      </c>
      <c r="I8" s="43" t="s">
        <v>22</v>
      </c>
      <c r="J8" s="19">
        <v>2</v>
      </c>
    </row>
    <row r="9" spans="1:10" s="74" customFormat="1" ht="18.75">
      <c r="A9" s="64" t="s">
        <v>115</v>
      </c>
      <c r="B9" s="65" t="s">
        <v>141</v>
      </c>
      <c r="C9" s="42">
        <v>40</v>
      </c>
      <c r="D9" s="43" t="s">
        <v>31</v>
      </c>
      <c r="E9" s="36">
        <v>25</v>
      </c>
      <c r="F9" s="36">
        <v>27.5</v>
      </c>
      <c r="G9" s="49">
        <v>-30</v>
      </c>
      <c r="H9" s="50">
        <v>27.5</v>
      </c>
      <c r="I9" s="43" t="s">
        <v>32</v>
      </c>
      <c r="J9" s="19">
        <v>3</v>
      </c>
    </row>
    <row r="10" spans="1:10" s="74" customFormat="1" ht="18.75">
      <c r="A10" s="63" t="s">
        <v>23</v>
      </c>
      <c r="B10" s="25"/>
      <c r="C10" s="26"/>
      <c r="D10" s="27"/>
      <c r="E10" s="28"/>
      <c r="F10" s="28"/>
      <c r="G10" s="28"/>
      <c r="H10" s="28"/>
      <c r="I10" s="27"/>
      <c r="J10" s="25"/>
    </row>
    <row r="11" spans="1:14" s="74" customFormat="1" ht="17.25" customHeight="1">
      <c r="A11" s="168" t="s">
        <v>116</v>
      </c>
      <c r="B11" s="65" t="s">
        <v>117</v>
      </c>
      <c r="C11" s="42">
        <v>47.4</v>
      </c>
      <c r="D11" s="43" t="s">
        <v>118</v>
      </c>
      <c r="E11" s="36">
        <v>52.5</v>
      </c>
      <c r="F11" s="36">
        <v>57.5</v>
      </c>
      <c r="G11" s="36">
        <v>60</v>
      </c>
      <c r="H11" s="50">
        <v>60</v>
      </c>
      <c r="I11" s="43" t="s">
        <v>119</v>
      </c>
      <c r="J11" s="19">
        <v>1</v>
      </c>
      <c r="N11" s="100"/>
    </row>
    <row r="12" spans="1:14" s="74" customFormat="1" ht="23.25">
      <c r="A12" s="64" t="s">
        <v>120</v>
      </c>
      <c r="B12" s="65" t="s">
        <v>121</v>
      </c>
      <c r="C12" s="42">
        <v>46.75</v>
      </c>
      <c r="D12" s="43" t="s">
        <v>31</v>
      </c>
      <c r="E12" s="36">
        <v>40</v>
      </c>
      <c r="F12" s="36">
        <v>45</v>
      </c>
      <c r="G12" s="36">
        <v>50</v>
      </c>
      <c r="H12" s="50">
        <v>50</v>
      </c>
      <c r="I12" s="43" t="s">
        <v>32</v>
      </c>
      <c r="J12" s="19">
        <v>2</v>
      </c>
      <c r="N12" s="100"/>
    </row>
    <row r="13" spans="1:10" s="74" customFormat="1" ht="18.75">
      <c r="A13" s="63" t="s">
        <v>33</v>
      </c>
      <c r="B13" s="25"/>
      <c r="C13" s="26"/>
      <c r="D13" s="27"/>
      <c r="E13" s="28"/>
      <c r="F13" s="28"/>
      <c r="G13" s="28"/>
      <c r="H13" s="28"/>
      <c r="I13" s="27"/>
      <c r="J13" s="25"/>
    </row>
    <row r="14" spans="1:14" s="74" customFormat="1" ht="17.25" customHeight="1">
      <c r="A14" s="170" t="s">
        <v>122</v>
      </c>
      <c r="B14" s="171" t="s">
        <v>123</v>
      </c>
      <c r="C14" s="172">
        <v>52</v>
      </c>
      <c r="D14" s="173" t="s">
        <v>31</v>
      </c>
      <c r="E14" s="174">
        <v>52.5</v>
      </c>
      <c r="F14" s="174">
        <v>55</v>
      </c>
      <c r="G14" s="174">
        <v>57.5</v>
      </c>
      <c r="H14" s="175">
        <v>57.5</v>
      </c>
      <c r="I14" s="173" t="s">
        <v>124</v>
      </c>
      <c r="J14" s="176">
        <v>1</v>
      </c>
      <c r="N14" s="100"/>
    </row>
    <row r="15" spans="1:14" s="74" customFormat="1" ht="17.25" customHeight="1">
      <c r="A15" s="177" t="s">
        <v>125</v>
      </c>
      <c r="B15" s="171" t="s">
        <v>126</v>
      </c>
      <c r="C15" s="172">
        <v>49.6</v>
      </c>
      <c r="D15" s="173" t="s">
        <v>17</v>
      </c>
      <c r="E15" s="174">
        <v>50</v>
      </c>
      <c r="F15" s="174">
        <v>52.5</v>
      </c>
      <c r="G15" s="174">
        <v>55</v>
      </c>
      <c r="H15" s="175">
        <v>55</v>
      </c>
      <c r="I15" s="173" t="s">
        <v>26</v>
      </c>
      <c r="J15" s="176">
        <v>2</v>
      </c>
      <c r="N15" s="100"/>
    </row>
    <row r="16" spans="1:10" s="74" customFormat="1" ht="21.75" customHeight="1">
      <c r="A16" s="170" t="s">
        <v>127</v>
      </c>
      <c r="B16" s="171" t="s">
        <v>142</v>
      </c>
      <c r="C16" s="172">
        <v>50</v>
      </c>
      <c r="D16" s="173" t="s">
        <v>128</v>
      </c>
      <c r="E16" s="174">
        <v>42.5</v>
      </c>
      <c r="F16" s="174">
        <v>47.5</v>
      </c>
      <c r="G16" s="178">
        <v>-55</v>
      </c>
      <c r="H16" s="175">
        <v>47.5</v>
      </c>
      <c r="I16" s="173" t="s">
        <v>129</v>
      </c>
      <c r="J16" s="176">
        <v>3</v>
      </c>
    </row>
    <row r="17" spans="1:10" s="74" customFormat="1" ht="20.25" customHeight="1">
      <c r="A17" s="179" t="s">
        <v>130</v>
      </c>
      <c r="B17" s="171" t="s">
        <v>143</v>
      </c>
      <c r="C17" s="172">
        <v>48.05</v>
      </c>
      <c r="D17" s="173" t="s">
        <v>31</v>
      </c>
      <c r="E17" s="178">
        <v>-30</v>
      </c>
      <c r="F17" s="174">
        <v>30</v>
      </c>
      <c r="G17" s="174">
        <v>35</v>
      </c>
      <c r="H17" s="175">
        <v>35</v>
      </c>
      <c r="I17" s="173" t="s">
        <v>32</v>
      </c>
      <c r="J17" s="176">
        <v>4</v>
      </c>
    </row>
    <row r="18" spans="1:10" s="74" customFormat="1" ht="18.75">
      <c r="A18" s="63" t="s">
        <v>47</v>
      </c>
      <c r="B18" s="25"/>
      <c r="C18" s="26"/>
      <c r="D18" s="27"/>
      <c r="E18" s="28"/>
      <c r="F18" s="28"/>
      <c r="G18" s="28"/>
      <c r="H18" s="28"/>
      <c r="I18" s="27"/>
      <c r="J18" s="25"/>
    </row>
    <row r="19" spans="1:14" s="74" customFormat="1" ht="23.25">
      <c r="A19" s="66" t="s">
        <v>131</v>
      </c>
      <c r="B19" s="65" t="s">
        <v>144</v>
      </c>
      <c r="C19" s="42">
        <v>54.05</v>
      </c>
      <c r="D19" s="43" t="s">
        <v>31</v>
      </c>
      <c r="E19" s="36">
        <v>80</v>
      </c>
      <c r="F19" s="36">
        <v>82.5</v>
      </c>
      <c r="G19" s="36">
        <v>85</v>
      </c>
      <c r="H19" s="50">
        <v>85</v>
      </c>
      <c r="I19" s="43" t="s">
        <v>32</v>
      </c>
      <c r="J19" s="19">
        <v>1</v>
      </c>
      <c r="N19" s="100"/>
    </row>
    <row r="20" spans="1:14" s="74" customFormat="1" ht="23.25">
      <c r="A20" s="67" t="s">
        <v>132</v>
      </c>
      <c r="B20" s="65" t="s">
        <v>133</v>
      </c>
      <c r="C20" s="42">
        <v>54.65</v>
      </c>
      <c r="D20" s="43" t="s">
        <v>31</v>
      </c>
      <c r="E20" s="49">
        <v>-55</v>
      </c>
      <c r="F20" s="36">
        <v>55</v>
      </c>
      <c r="G20" s="36">
        <v>72.5</v>
      </c>
      <c r="H20" s="50">
        <v>72.5</v>
      </c>
      <c r="I20" s="43" t="s">
        <v>32</v>
      </c>
      <c r="J20" s="19">
        <v>2</v>
      </c>
      <c r="N20" s="99"/>
    </row>
    <row r="21" spans="1:14" s="74" customFormat="1" ht="23.25">
      <c r="A21" s="64" t="s">
        <v>134</v>
      </c>
      <c r="B21" s="65" t="s">
        <v>135</v>
      </c>
      <c r="C21" s="42">
        <v>52.9</v>
      </c>
      <c r="D21" s="43" t="s">
        <v>31</v>
      </c>
      <c r="E21" s="49">
        <v>-57.5</v>
      </c>
      <c r="F21" s="36">
        <v>57.5</v>
      </c>
      <c r="G21" s="36">
        <v>60</v>
      </c>
      <c r="H21" s="50">
        <v>60</v>
      </c>
      <c r="I21" s="43" t="s">
        <v>124</v>
      </c>
      <c r="J21" s="19">
        <v>3</v>
      </c>
      <c r="N21" s="100"/>
    </row>
    <row r="22" spans="1:10" s="74" customFormat="1" ht="18.75">
      <c r="A22" s="64" t="s">
        <v>136</v>
      </c>
      <c r="B22" s="65" t="s">
        <v>137</v>
      </c>
      <c r="C22" s="42">
        <v>54.65</v>
      </c>
      <c r="D22" s="43" t="s">
        <v>31</v>
      </c>
      <c r="E22" s="36">
        <v>52.5</v>
      </c>
      <c r="F22" s="49">
        <v>-57.5</v>
      </c>
      <c r="G22" s="36">
        <v>57.5</v>
      </c>
      <c r="H22" s="50">
        <v>57.5</v>
      </c>
      <c r="I22" s="43" t="s">
        <v>32</v>
      </c>
      <c r="J22" s="19">
        <v>4</v>
      </c>
    </row>
    <row r="23" spans="1:25" s="70" customFormat="1" ht="18.75">
      <c r="A23" s="64" t="s">
        <v>138</v>
      </c>
      <c r="B23" s="68" t="s">
        <v>139</v>
      </c>
      <c r="C23" s="42">
        <v>54.35</v>
      </c>
      <c r="D23" s="43" t="s">
        <v>31</v>
      </c>
      <c r="E23" s="36">
        <v>30</v>
      </c>
      <c r="F23" s="36">
        <v>35</v>
      </c>
      <c r="G23" s="36">
        <v>37.5</v>
      </c>
      <c r="H23" s="50">
        <v>37.5</v>
      </c>
      <c r="I23" s="43" t="s">
        <v>32</v>
      </c>
      <c r="J23" s="19">
        <v>5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5"/>
    </row>
    <row r="24" spans="1:21" s="74" customFormat="1" ht="18.75">
      <c r="A24" s="63" t="s">
        <v>63</v>
      </c>
      <c r="B24" s="25"/>
      <c r="C24" s="26"/>
      <c r="D24" s="27"/>
      <c r="E24" s="28"/>
      <c r="F24" s="28"/>
      <c r="G24" s="28"/>
      <c r="H24" s="69"/>
      <c r="I24" s="69"/>
      <c r="J24" s="69"/>
      <c r="K24" s="76"/>
      <c r="L24" s="76"/>
      <c r="M24" s="77"/>
      <c r="N24" s="77"/>
      <c r="O24" s="77"/>
      <c r="P24" s="76"/>
      <c r="Q24" s="78"/>
      <c r="R24" s="79"/>
      <c r="S24" s="79"/>
      <c r="U24" s="80"/>
    </row>
    <row r="25" spans="1:14" s="74" customFormat="1" ht="17.25" customHeight="1">
      <c r="A25" s="169" t="s">
        <v>145</v>
      </c>
      <c r="B25" s="65" t="s">
        <v>146</v>
      </c>
      <c r="C25" s="42">
        <v>57.95</v>
      </c>
      <c r="D25" s="43" t="s">
        <v>118</v>
      </c>
      <c r="E25" s="36">
        <v>72.5</v>
      </c>
      <c r="F25" s="36">
        <v>77.5</v>
      </c>
      <c r="G25" s="49">
        <v>-80</v>
      </c>
      <c r="H25" s="50">
        <v>77.5</v>
      </c>
      <c r="I25" s="43" t="s">
        <v>119</v>
      </c>
      <c r="J25" s="19">
        <v>1</v>
      </c>
      <c r="N25" s="100"/>
    </row>
    <row r="26" spans="1:14" s="74" customFormat="1" ht="23.25">
      <c r="A26" s="64" t="s">
        <v>147</v>
      </c>
      <c r="B26" s="65" t="s">
        <v>148</v>
      </c>
      <c r="C26" s="42">
        <v>58.6</v>
      </c>
      <c r="D26" s="43" t="s">
        <v>31</v>
      </c>
      <c r="E26" s="36">
        <v>72.5</v>
      </c>
      <c r="F26" s="49">
        <v>-77.5</v>
      </c>
      <c r="G26" s="49">
        <v>-77.5</v>
      </c>
      <c r="H26" s="50">
        <v>72.5</v>
      </c>
      <c r="I26" s="43" t="s">
        <v>32</v>
      </c>
      <c r="J26" s="19">
        <v>2</v>
      </c>
      <c r="N26" s="100"/>
    </row>
    <row r="27" spans="1:10" s="74" customFormat="1" ht="18.75">
      <c r="A27" s="64" t="s">
        <v>149</v>
      </c>
      <c r="B27" s="65" t="s">
        <v>150</v>
      </c>
      <c r="C27" s="42">
        <v>58.75</v>
      </c>
      <c r="D27" s="43" t="s">
        <v>31</v>
      </c>
      <c r="E27" s="36">
        <v>60</v>
      </c>
      <c r="F27" s="36">
        <v>62.5</v>
      </c>
      <c r="G27" s="49">
        <v>-65</v>
      </c>
      <c r="H27" s="50">
        <v>62.5</v>
      </c>
      <c r="I27" s="43" t="s">
        <v>72</v>
      </c>
      <c r="J27" s="19">
        <v>3</v>
      </c>
    </row>
    <row r="28" spans="1:10" s="74" customFormat="1" ht="18.75">
      <c r="A28" s="66" t="s">
        <v>151</v>
      </c>
      <c r="B28" s="65" t="s">
        <v>152</v>
      </c>
      <c r="C28" s="42">
        <v>58.9</v>
      </c>
      <c r="D28" s="43" t="s">
        <v>31</v>
      </c>
      <c r="E28" s="36">
        <v>57.5</v>
      </c>
      <c r="F28" s="36">
        <v>60</v>
      </c>
      <c r="G28" s="36">
        <v>62.5</v>
      </c>
      <c r="H28" s="50">
        <v>62.5</v>
      </c>
      <c r="I28" s="43" t="s">
        <v>72</v>
      </c>
      <c r="J28" s="19">
        <v>4</v>
      </c>
    </row>
    <row r="29" spans="1:10" s="74" customFormat="1" ht="18.75">
      <c r="A29" s="67" t="s">
        <v>153</v>
      </c>
      <c r="B29" s="65" t="s">
        <v>154</v>
      </c>
      <c r="C29" s="42">
        <v>57.05</v>
      </c>
      <c r="D29" s="43" t="s">
        <v>21</v>
      </c>
      <c r="E29" s="36">
        <v>40</v>
      </c>
      <c r="F29" s="36">
        <v>45</v>
      </c>
      <c r="G29" s="36">
        <v>47.5</v>
      </c>
      <c r="H29" s="50">
        <v>47.5</v>
      </c>
      <c r="I29" s="43" t="s">
        <v>22</v>
      </c>
      <c r="J29" s="19">
        <v>5</v>
      </c>
    </row>
    <row r="30" spans="1:10" s="74" customFormat="1" ht="18.75">
      <c r="A30" s="63" t="s">
        <v>81</v>
      </c>
      <c r="B30" s="25"/>
      <c r="C30" s="26"/>
      <c r="D30" s="27"/>
      <c r="E30" s="28"/>
      <c r="F30" s="28"/>
      <c r="G30" s="28"/>
      <c r="H30" s="71"/>
      <c r="I30" s="27"/>
      <c r="J30" s="25"/>
    </row>
    <row r="31" spans="1:14" s="74" customFormat="1" ht="23.25">
      <c r="A31" s="64" t="s">
        <v>155</v>
      </c>
      <c r="B31" s="65" t="s">
        <v>156</v>
      </c>
      <c r="C31" s="42">
        <v>60.5</v>
      </c>
      <c r="D31" s="43" t="s">
        <v>118</v>
      </c>
      <c r="E31" s="49">
        <v>-77.5</v>
      </c>
      <c r="F31" s="49">
        <v>-82.5</v>
      </c>
      <c r="G31" s="36">
        <v>82.5</v>
      </c>
      <c r="H31" s="50">
        <v>82.5</v>
      </c>
      <c r="I31" s="43" t="s">
        <v>119</v>
      </c>
      <c r="J31" s="19">
        <v>1</v>
      </c>
      <c r="N31" s="99"/>
    </row>
    <row r="32" spans="1:14" s="74" customFormat="1" ht="23.25">
      <c r="A32" s="64" t="s">
        <v>157</v>
      </c>
      <c r="B32" s="65" t="s">
        <v>158</v>
      </c>
      <c r="C32" s="42">
        <v>61.1</v>
      </c>
      <c r="D32" s="43" t="s">
        <v>21</v>
      </c>
      <c r="E32" s="36">
        <v>75</v>
      </c>
      <c r="F32" s="36">
        <v>80</v>
      </c>
      <c r="G32" s="49">
        <v>-85</v>
      </c>
      <c r="H32" s="50">
        <v>80</v>
      </c>
      <c r="I32" s="43" t="s">
        <v>22</v>
      </c>
      <c r="J32" s="19">
        <v>2</v>
      </c>
      <c r="N32" s="100"/>
    </row>
    <row r="33" spans="1:10" s="74" customFormat="1" ht="17.25" customHeight="1">
      <c r="A33" s="169" t="s">
        <v>159</v>
      </c>
      <c r="B33" s="65" t="s">
        <v>160</v>
      </c>
      <c r="C33" s="42">
        <v>63.9</v>
      </c>
      <c r="D33" s="43" t="s">
        <v>68</v>
      </c>
      <c r="E33" s="36">
        <v>70</v>
      </c>
      <c r="F33" s="36">
        <v>80</v>
      </c>
      <c r="G33" s="49">
        <v>-85</v>
      </c>
      <c r="H33" s="50">
        <v>80</v>
      </c>
      <c r="I33" s="43" t="s">
        <v>69</v>
      </c>
      <c r="J33" s="19">
        <v>3</v>
      </c>
    </row>
    <row r="34" spans="1:10" s="74" customFormat="1" ht="18.75">
      <c r="A34" s="64" t="s">
        <v>161</v>
      </c>
      <c r="B34" s="65" t="s">
        <v>162</v>
      </c>
      <c r="C34" s="42">
        <v>67.5</v>
      </c>
      <c r="D34" s="43" t="s">
        <v>31</v>
      </c>
      <c r="E34" s="49">
        <v>-70</v>
      </c>
      <c r="F34" s="36">
        <v>75</v>
      </c>
      <c r="G34" s="36">
        <v>80</v>
      </c>
      <c r="H34" s="50">
        <v>80</v>
      </c>
      <c r="I34" s="43" t="s">
        <v>32</v>
      </c>
      <c r="J34" s="19">
        <v>4</v>
      </c>
    </row>
    <row r="35" spans="1:10" s="74" customFormat="1" ht="18.75">
      <c r="A35" s="66" t="s">
        <v>163</v>
      </c>
      <c r="B35" s="65" t="s">
        <v>164</v>
      </c>
      <c r="C35" s="42">
        <v>61.1</v>
      </c>
      <c r="D35" s="43" t="s">
        <v>17</v>
      </c>
      <c r="E35" s="36">
        <v>67.5</v>
      </c>
      <c r="F35" s="49">
        <v>-72.5</v>
      </c>
      <c r="G35" s="49">
        <v>-75</v>
      </c>
      <c r="H35" s="50">
        <v>67.5</v>
      </c>
      <c r="I35" s="43" t="s">
        <v>26</v>
      </c>
      <c r="J35" s="19">
        <v>5</v>
      </c>
    </row>
    <row r="36" spans="1:10" s="74" customFormat="1" ht="18.75">
      <c r="A36" s="66" t="s">
        <v>165</v>
      </c>
      <c r="B36" s="65" t="s">
        <v>166</v>
      </c>
      <c r="C36" s="42">
        <v>62.5</v>
      </c>
      <c r="D36" s="43" t="s">
        <v>31</v>
      </c>
      <c r="E36" s="36">
        <v>67.5</v>
      </c>
      <c r="F36" s="49">
        <v>-70</v>
      </c>
      <c r="G36" s="49">
        <v>-70</v>
      </c>
      <c r="H36" s="50">
        <v>67.5</v>
      </c>
      <c r="I36" s="43" t="s">
        <v>72</v>
      </c>
      <c r="J36" s="19">
        <v>6</v>
      </c>
    </row>
    <row r="37" spans="1:10" s="74" customFormat="1" ht="18.75">
      <c r="A37" s="64" t="s">
        <v>167</v>
      </c>
      <c r="B37" s="65" t="s">
        <v>168</v>
      </c>
      <c r="C37" s="42">
        <v>60.35</v>
      </c>
      <c r="D37" s="43" t="s">
        <v>31</v>
      </c>
      <c r="E37" s="36">
        <v>50</v>
      </c>
      <c r="F37" s="36">
        <v>55</v>
      </c>
      <c r="G37" s="36">
        <v>60</v>
      </c>
      <c r="H37" s="50">
        <v>60</v>
      </c>
      <c r="I37" s="43" t="s">
        <v>32</v>
      </c>
      <c r="J37" s="19">
        <v>7</v>
      </c>
    </row>
    <row r="38" spans="1:10" s="74" customFormat="1" ht="18.75">
      <c r="A38" s="64" t="s">
        <v>169</v>
      </c>
      <c r="B38" s="65" t="s">
        <v>170</v>
      </c>
      <c r="C38" s="42">
        <v>66.55</v>
      </c>
      <c r="D38" s="43" t="s">
        <v>31</v>
      </c>
      <c r="E38" s="36">
        <v>50</v>
      </c>
      <c r="F38" s="36">
        <v>55</v>
      </c>
      <c r="G38" s="36">
        <v>60</v>
      </c>
      <c r="H38" s="50">
        <v>60</v>
      </c>
      <c r="I38" s="43" t="s">
        <v>32</v>
      </c>
      <c r="J38" s="19">
        <v>8</v>
      </c>
    </row>
    <row r="39" spans="1:10" s="74" customFormat="1" ht="17.25" customHeight="1">
      <c r="A39" s="64" t="s">
        <v>171</v>
      </c>
      <c r="B39" s="65" t="s">
        <v>172</v>
      </c>
      <c r="C39" s="42">
        <v>61</v>
      </c>
      <c r="D39" s="43" t="s">
        <v>31</v>
      </c>
      <c r="E39" s="49">
        <v>-40</v>
      </c>
      <c r="F39" s="36">
        <v>40</v>
      </c>
      <c r="G39" s="36">
        <v>40</v>
      </c>
      <c r="H39" s="50">
        <v>40</v>
      </c>
      <c r="I39" s="43" t="s">
        <v>32</v>
      </c>
      <c r="J39" s="19">
        <v>9</v>
      </c>
    </row>
    <row r="40" spans="1:10" s="74" customFormat="1" ht="18.75">
      <c r="A40" s="63" t="s">
        <v>95</v>
      </c>
      <c r="B40" s="25"/>
      <c r="C40" s="26"/>
      <c r="D40" s="27"/>
      <c r="E40" s="28"/>
      <c r="F40" s="28"/>
      <c r="G40" s="28"/>
      <c r="H40" s="71"/>
      <c r="I40" s="27"/>
      <c r="J40" s="25"/>
    </row>
    <row r="41" spans="1:14" s="74" customFormat="1" ht="23.25">
      <c r="A41" s="66" t="s">
        <v>173</v>
      </c>
      <c r="B41" s="65" t="s">
        <v>174</v>
      </c>
      <c r="C41" s="42">
        <v>72.35</v>
      </c>
      <c r="D41" s="43" t="s">
        <v>21</v>
      </c>
      <c r="E41" s="36">
        <v>80</v>
      </c>
      <c r="F41" s="36">
        <v>85</v>
      </c>
      <c r="G41" s="36">
        <v>87.5</v>
      </c>
      <c r="H41" s="50">
        <v>87.5</v>
      </c>
      <c r="I41" s="43" t="s">
        <v>175</v>
      </c>
      <c r="J41" s="19">
        <v>1</v>
      </c>
      <c r="N41" s="99"/>
    </row>
    <row r="42" spans="1:10" s="74" customFormat="1" ht="18.75">
      <c r="A42" s="66" t="s">
        <v>176</v>
      </c>
      <c r="B42" s="68" t="s">
        <v>177</v>
      </c>
      <c r="C42" s="42">
        <v>73.45</v>
      </c>
      <c r="D42" s="43" t="s">
        <v>75</v>
      </c>
      <c r="E42" s="36">
        <v>87.5</v>
      </c>
      <c r="F42" s="49">
        <v>-90</v>
      </c>
      <c r="G42" s="49">
        <v>-90</v>
      </c>
      <c r="H42" s="50">
        <v>87.5</v>
      </c>
      <c r="I42" s="43" t="s">
        <v>178</v>
      </c>
      <c r="J42" s="19">
        <v>2</v>
      </c>
    </row>
    <row r="43" spans="1:10" s="74" customFormat="1" ht="18.75">
      <c r="A43" s="66" t="s">
        <v>179</v>
      </c>
      <c r="B43" s="68" t="s">
        <v>180</v>
      </c>
      <c r="C43" s="42">
        <v>70.55</v>
      </c>
      <c r="D43" s="43" t="s">
        <v>31</v>
      </c>
      <c r="E43" s="36">
        <v>70</v>
      </c>
      <c r="F43" s="36">
        <v>72.5</v>
      </c>
      <c r="G43" s="36">
        <v>75</v>
      </c>
      <c r="H43" s="50">
        <v>75</v>
      </c>
      <c r="I43" s="43" t="s">
        <v>72</v>
      </c>
      <c r="J43" s="19">
        <v>3</v>
      </c>
    </row>
    <row r="44" spans="1:10" s="74" customFormat="1" ht="18.75">
      <c r="A44" s="66" t="s">
        <v>181</v>
      </c>
      <c r="B44" s="68" t="s">
        <v>182</v>
      </c>
      <c r="C44" s="42">
        <v>72.3</v>
      </c>
      <c r="D44" s="43" t="s">
        <v>31</v>
      </c>
      <c r="E44" s="36">
        <v>67.5</v>
      </c>
      <c r="F44" s="36">
        <v>70</v>
      </c>
      <c r="G44" s="36">
        <v>72.5</v>
      </c>
      <c r="H44" s="50">
        <v>72.5</v>
      </c>
      <c r="I44" s="43" t="s">
        <v>72</v>
      </c>
      <c r="J44" s="19">
        <v>4</v>
      </c>
    </row>
    <row r="45" spans="1:10" s="74" customFormat="1" ht="17.25" customHeight="1">
      <c r="A45" s="64" t="s">
        <v>183</v>
      </c>
      <c r="B45" s="65" t="s">
        <v>184</v>
      </c>
      <c r="C45" s="42">
        <v>74.25</v>
      </c>
      <c r="D45" s="43" t="s">
        <v>31</v>
      </c>
      <c r="E45" s="36">
        <v>40</v>
      </c>
      <c r="F45" s="36">
        <v>45</v>
      </c>
      <c r="G45" s="36">
        <v>50</v>
      </c>
      <c r="H45" s="50">
        <v>50</v>
      </c>
      <c r="I45" s="43" t="s">
        <v>32</v>
      </c>
      <c r="J45" s="19">
        <v>5</v>
      </c>
    </row>
    <row r="46" spans="1:10" s="74" customFormat="1" ht="18.75">
      <c r="A46" s="63" t="s">
        <v>185</v>
      </c>
      <c r="B46" s="25"/>
      <c r="C46" s="26"/>
      <c r="D46" s="27"/>
      <c r="E46" s="28"/>
      <c r="F46" s="28"/>
      <c r="G46" s="28"/>
      <c r="H46" s="71"/>
      <c r="I46" s="27"/>
      <c r="J46" s="25"/>
    </row>
    <row r="47" spans="1:14" s="74" customFormat="1" ht="23.25">
      <c r="A47" s="64" t="s">
        <v>186</v>
      </c>
      <c r="B47" s="65" t="s">
        <v>187</v>
      </c>
      <c r="C47" s="42">
        <v>79.65</v>
      </c>
      <c r="D47" s="43" t="s">
        <v>31</v>
      </c>
      <c r="E47" s="36">
        <v>75</v>
      </c>
      <c r="F47" s="36">
        <v>80</v>
      </c>
      <c r="G47" s="36">
        <v>85</v>
      </c>
      <c r="H47" s="50">
        <v>85</v>
      </c>
      <c r="I47" s="43" t="s">
        <v>32</v>
      </c>
      <c r="J47" s="19">
        <v>1</v>
      </c>
      <c r="N47" s="100"/>
    </row>
    <row r="48" spans="1:10" s="74" customFormat="1" ht="18.75">
      <c r="A48" s="64" t="s">
        <v>195</v>
      </c>
      <c r="B48" s="65" t="s">
        <v>196</v>
      </c>
      <c r="C48" s="42">
        <v>82.25</v>
      </c>
      <c r="D48" s="43" t="s">
        <v>31</v>
      </c>
      <c r="E48" s="49">
        <v>-65</v>
      </c>
      <c r="F48" s="36">
        <v>65</v>
      </c>
      <c r="G48" s="36">
        <v>70</v>
      </c>
      <c r="H48" s="50">
        <v>70</v>
      </c>
      <c r="I48" s="43" t="s">
        <v>124</v>
      </c>
      <c r="J48" s="19">
        <v>2</v>
      </c>
    </row>
    <row r="49" spans="1:10" s="74" customFormat="1" ht="17.25" customHeight="1">
      <c r="A49" s="169" t="s">
        <v>188</v>
      </c>
      <c r="B49" s="65" t="s">
        <v>189</v>
      </c>
      <c r="C49" s="42">
        <v>81</v>
      </c>
      <c r="D49" s="43" t="s">
        <v>31</v>
      </c>
      <c r="E49" s="49">
        <v>-65</v>
      </c>
      <c r="F49" s="36">
        <v>65</v>
      </c>
      <c r="G49" s="49">
        <v>-75</v>
      </c>
      <c r="H49" s="50">
        <v>65</v>
      </c>
      <c r="I49" s="43" t="s">
        <v>80</v>
      </c>
      <c r="J49" s="19">
        <v>3</v>
      </c>
    </row>
    <row r="50" spans="1:10" s="74" customFormat="1" ht="18.75">
      <c r="A50" s="66" t="s">
        <v>190</v>
      </c>
      <c r="B50" s="65" t="s">
        <v>191</v>
      </c>
      <c r="C50" s="42">
        <v>78.7</v>
      </c>
      <c r="D50" s="43" t="s">
        <v>31</v>
      </c>
      <c r="E50" s="36">
        <v>50</v>
      </c>
      <c r="F50" s="49">
        <v>-55</v>
      </c>
      <c r="G50" s="36">
        <v>55</v>
      </c>
      <c r="H50" s="50">
        <v>55</v>
      </c>
      <c r="I50" s="43" t="s">
        <v>32</v>
      </c>
      <c r="J50" s="19">
        <v>4</v>
      </c>
    </row>
    <row r="51" spans="1:10" s="74" customFormat="1" ht="18.75">
      <c r="A51" s="63" t="s">
        <v>192</v>
      </c>
      <c r="B51" s="25"/>
      <c r="C51" s="26"/>
      <c r="D51" s="27"/>
      <c r="E51" s="28"/>
      <c r="F51" s="28"/>
      <c r="G51" s="28"/>
      <c r="H51" s="71"/>
      <c r="I51" s="27"/>
      <c r="J51" s="25"/>
    </row>
    <row r="52" spans="1:14" s="74" customFormat="1" ht="21" customHeight="1">
      <c r="A52" s="64" t="s">
        <v>193</v>
      </c>
      <c r="B52" s="65" t="s">
        <v>194</v>
      </c>
      <c r="C52" s="42">
        <v>91.35</v>
      </c>
      <c r="D52" s="43" t="s">
        <v>21</v>
      </c>
      <c r="E52" s="36">
        <v>100</v>
      </c>
      <c r="F52" s="36">
        <v>105</v>
      </c>
      <c r="G52" s="49">
        <v>-110</v>
      </c>
      <c r="H52" s="50">
        <v>105</v>
      </c>
      <c r="I52" s="43" t="s">
        <v>22</v>
      </c>
      <c r="J52" s="19">
        <v>1</v>
      </c>
      <c r="N52" s="99"/>
    </row>
    <row r="53" spans="1:10" s="74" customFormat="1" ht="18.75">
      <c r="A53" s="67" t="s">
        <v>197</v>
      </c>
      <c r="B53" s="65" t="s">
        <v>198</v>
      </c>
      <c r="C53" s="42">
        <v>87.85</v>
      </c>
      <c r="D53" s="43" t="s">
        <v>75</v>
      </c>
      <c r="E53" s="49">
        <v>-85</v>
      </c>
      <c r="F53" s="49">
        <v>-85</v>
      </c>
      <c r="G53" s="49">
        <v>-85</v>
      </c>
      <c r="H53" s="73">
        <v>0</v>
      </c>
      <c r="I53" s="43" t="s">
        <v>76</v>
      </c>
      <c r="J53" s="19"/>
    </row>
    <row r="63" spans="1:4" ht="18">
      <c r="A63" s="92" t="s">
        <v>304</v>
      </c>
      <c r="B63" s="93"/>
      <c r="C63" s="93" t="s">
        <v>305</v>
      </c>
      <c r="D63" s="93" t="s">
        <v>6</v>
      </c>
    </row>
    <row r="64" spans="1:4" ht="18">
      <c r="A64" s="43" t="s">
        <v>131</v>
      </c>
      <c r="B64" s="94"/>
      <c r="C64" s="95">
        <v>78.7</v>
      </c>
      <c r="D64" s="96">
        <v>1</v>
      </c>
    </row>
    <row r="65" spans="1:4" ht="18">
      <c r="A65" s="97" t="s">
        <v>155</v>
      </c>
      <c r="B65" s="94"/>
      <c r="C65" s="70">
        <v>68.2</v>
      </c>
      <c r="D65" s="70">
        <v>2</v>
      </c>
    </row>
    <row r="66" spans="1:4" ht="18">
      <c r="A66" s="101" t="s">
        <v>145</v>
      </c>
      <c r="B66" s="94"/>
      <c r="C66" s="70">
        <v>66.8</v>
      </c>
      <c r="D66" s="70">
        <v>3</v>
      </c>
    </row>
    <row r="67" spans="1:4" ht="18">
      <c r="A67" s="102" t="s">
        <v>132</v>
      </c>
      <c r="B67" s="94"/>
      <c r="C67" s="70">
        <v>66.4</v>
      </c>
      <c r="D67" s="70">
        <v>4</v>
      </c>
    </row>
    <row r="68" spans="1:4" ht="18">
      <c r="A68" s="97" t="s">
        <v>157</v>
      </c>
      <c r="B68" s="94"/>
      <c r="C68" s="70">
        <v>65.5</v>
      </c>
      <c r="D68" s="70">
        <v>5</v>
      </c>
    </row>
    <row r="69" spans="1:4" ht="18">
      <c r="A69" s="104" t="s">
        <v>116</v>
      </c>
      <c r="B69" s="94"/>
      <c r="C69" s="70">
        <v>64.4</v>
      </c>
      <c r="D69" s="70">
        <v>6</v>
      </c>
    </row>
    <row r="70" spans="1:4" ht="18">
      <c r="A70" s="97" t="s">
        <v>193</v>
      </c>
      <c r="B70" s="94"/>
      <c r="C70" s="70">
        <v>63.7</v>
      </c>
      <c r="D70" s="70">
        <v>7</v>
      </c>
    </row>
    <row r="71" spans="1:4" ht="18">
      <c r="A71" s="103" t="s">
        <v>173</v>
      </c>
      <c r="B71" s="94"/>
      <c r="C71" s="70">
        <v>61.9</v>
      </c>
      <c r="D71" s="70">
        <v>8</v>
      </c>
    </row>
    <row r="72" spans="1:4" ht="18">
      <c r="A72" s="97" t="s">
        <v>147</v>
      </c>
      <c r="B72" s="94"/>
      <c r="C72" s="70">
        <v>61.8</v>
      </c>
      <c r="D72" s="70">
        <v>9</v>
      </c>
    </row>
    <row r="73" spans="1:4" ht="18">
      <c r="A73" s="97" t="s">
        <v>134</v>
      </c>
      <c r="B73" s="98"/>
      <c r="C73" s="70">
        <v>56.9</v>
      </c>
      <c r="D73" s="70">
        <v>10</v>
      </c>
    </row>
  </sheetData>
  <sheetProtection/>
  <mergeCells count="3">
    <mergeCell ref="I3:I4"/>
    <mergeCell ref="A3:A4"/>
    <mergeCell ref="E3:G3"/>
  </mergeCells>
  <dataValidations count="71">
    <dataValidation type="decimal" operator="greaterThanOrEqual" allowBlank="1" showInputMessage="1" showErrorMessage="1" sqref="F11:F12 IN11:IN12 IV11:IV12">
      <formula1>ABS(E11:E20)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1:IH12">
      <formula1>ABS(IG11:IG20)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11:IG12 IO11:IO12 G11:H12">
      <formula1>ABS(IF11:IF20)</formula1>
    </dataValidation>
    <dataValidation type="decimal" operator="greaterThanOrEqual" allowBlank="1" showInputMessage="1" showErrorMessage="1" sqref="IV17 IN17 IO30 IO32 F32 H32">
      <formula1>ABS(IU17:IU22)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7 II30 II32">
      <formula1>ABS(IG17:IG22)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17 IG17 IH30 IP30 IP32">
      <formula1>ABS(IN17:IN22)</formula1>
    </dataValidation>
    <dataValidation type="decimal" operator="greaterThanOrEqual" allowBlank="1" showInputMessage="1" showErrorMessage="1" sqref="IN14:IN15 IV14:IV15 F14:F15 F17 IO33:IO34 F33:F34 H33 F48 IO48">
      <formula1>ABS(IM14:IM20)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4:IH15 II33:II34 II48">
      <formula1>ABS(IG14:IG20)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14:IG15 IO14:IO15 G14:G17 H14:H15 H17 G33:G34 IH33:IH34 IP33:IP34 H34">
      <formula1>ABS(IF14:IF20)</formula1>
    </dataValidation>
    <dataValidation type="decimal" operator="greaterThanOrEqual" allowBlank="1" showInputMessage="1" showErrorMessage="1" sqref="IN16 IV16">
      <formula1>ABS(IM11:IM18)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6">
      <formula1>ABS(IG11:IG18)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16 IO16">
      <formula1>ABS(IF11:IF18)</formula1>
    </dataValidation>
    <dataValidation type="decimal" operator="greaterThanOrEqual" allowBlank="1" showInputMessage="1" showErrorMessage="1" sqref="IV23 IN23 F23">
      <formula1>ABS(IU14:IU16)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23">
      <formula1>ABS(IG14:IG16)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23 IG23 G23:H23">
      <formula1>ABS(IN14:IN16)</formula1>
    </dataValidation>
    <dataValidation type="decimal" operator="greaterThanOrEqual" allowBlank="1" showInputMessage="1" showErrorMessage="1" sqref="F21 IV21 IN21 F16 H16">
      <formula1>ABS(E18:E20)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21">
      <formula1>ABS(IG18:IG20)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21 IG21 G21:H21">
      <formula1>ABS(IN18:IN20)</formula1>
    </dataValidation>
    <dataValidation type="decimal" operator="greaterThanOrEqual" allowBlank="1" showInputMessage="1" showErrorMessage="1" sqref="F20 IV20 IN20">
      <formula1>ABS(E15:E18)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20">
      <formula1>ABS(IG15:IG18)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20 IG20 G20:H20">
      <formula1>ABS(IN15:IN18)</formula1>
    </dataValidation>
    <dataValidation type="decimal" operator="greaterThanOrEqual" allowBlank="1" showInputMessage="1" showErrorMessage="1" sqref="F13 IV13 IN13 IN18:IN19 IV18:IV19 F18:F19 F24 F30 IO40 F40">
      <formula1>ABS(E13:E15)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3 IH18:IH19 II40 IU24">
      <formula1>ABS(IG13:IG15)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13 IG13 G13:H13 IG18:IG19 IO18:IO19 G18:H19 G24 G30 IP40 H47">
      <formula1>ABS(IN13:IN15)</formula1>
    </dataValidation>
    <dataValidation type="decimal" operator="greaterThanOrEqual" allowBlank="1" showInputMessage="1" showErrorMessage="1" sqref="IN6:IN10 IV6:IV10 F6:F10 H8:H9 IO28 F28 IO25:IO26 F25:F26 H25 F43">
      <formula1>ABS(IM6:IM13)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6:IH10 II28 II25:II26">
      <formula1>ABS(IG6:IG13)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6:IG10 IO6:IO10 G6:G10 H6:H7 H10 G28:H28 IH28 IP28 IP25:IP26 G43:H43">
      <formula1>ABS(IF6:IF13)</formula1>
    </dataValidation>
    <dataValidation type="decimal" operator="greaterThanOrEqual" allowBlank="1" showInputMessage="1" showErrorMessage="1" sqref="IO37 F37">
      <formula1>ABS(IN27:IN34)</formula1>
    </dataValidation>
    <dataValidation type="decimal" operator="greaterThanOrEqual" allowBlank="1" showInputMessage="1" showErrorMessage="1" sqref="F39 IO39">
      <formula1>ABS(E27:E35)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37">
      <formula1>ABS(IH27:IH34)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39">
      <formula1>ABS(IH27:IH35)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P37 IH37">
      <formula1>ABS(IO27:IO34)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H39 IP39 G39:H39">
      <formula1>ABS(IG27:IG35)</formula1>
    </dataValidation>
    <dataValidation type="decimal" operator="greaterThanOrEqual" allowBlank="1" showInputMessage="1" showErrorMessage="1" sqref="F36 IO36">
      <formula1>ABS(E27:E36)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36">
      <formula1>ABS(IH27:IH36)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6:G37 IH36 IP36 H37">
      <formula1>ABS(F27:F36)</formula1>
    </dataValidation>
    <dataValidation type="decimal" operator="greaterThanOrEqual" allowBlank="1" showInputMessage="1" showErrorMessage="1" sqref="F38:H38 IO38">
      <formula1>ABS(E27:E34)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38">
      <formula1>ABS(IH27:IH34)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H38 IP38">
      <formula1>ABS(IG27:IG34)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31">
      <formula1>ABS(IH31:IH35)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7 IP31 IH31 G31:H31">
      <formula1>ABS(F27:F31)</formula1>
    </dataValidation>
    <dataValidation type="decimal" operator="greaterThanOrEqual" allowBlank="1" showInputMessage="1" showErrorMessage="1" sqref="F27 IO31 F31 H27">
      <formula1>ABS(E27:E31)</formula1>
    </dataValidation>
    <dataValidation type="decimal" operator="greaterThanOrEqual" allowBlank="1" showInputMessage="1" showErrorMessage="1" sqref="IO27 F50 IO50">
      <formula1>ABS(IN27:IN30)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27 II50">
      <formula1>ABS(IH27:IH30)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H27 IP27 G50:H50 IP50 IH50">
      <formula1>ABS(IG27:IG30)</formula1>
    </dataValidation>
    <dataValidation type="decimal" operator="greaterThanOrEqual" allowBlank="1" showInputMessage="1" showErrorMessage="1" sqref="IO53 F53">
      <formula1>ABS(IN49:IN50)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53">
      <formula1>ABS(IH49:IH50)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P53 G53 IH53">
      <formula1>ABS(IO49:IO50)</formula1>
    </dataValidation>
    <dataValidation type="decimal" operator="greaterThanOrEqual" allowBlank="1" showInputMessage="1" showErrorMessage="1" sqref="F41:F42 IO41:IO43 H49 IO49 F49 F46:F47 IO46:IO47 F51:F52 IO51:IO52">
      <formula1>ABS(E41:E42)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41:II43 II49 II46:II47 II51:II52">
      <formula1>ABS(IH41:IH42)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P41:IP43 IH41:IH43 G41:H42 IH49 IP49 G49 G46:G47 IH46:IH47 IP46:IP47">
      <formula1>ABS(IO41:IO42)</formula1>
    </dataValidation>
    <dataValidation type="decimal" operator="greaterThanOrEqual" allowBlank="1" showInputMessage="1" showErrorMessage="1" sqref="N24">
      <formula1>ABS(M24:M24)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O24">
      <formula1>ABS(N24:N24)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22">
      <formula1>ABS(IR22:IR55)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22 IO22">
      <formula1>ABS(IQ22:IQ55)</formula1>
    </dataValidation>
    <dataValidation type="decimal" operator="greaterThanOrEqual" allowBlank="1" showInputMessage="1" showErrorMessage="1" sqref="IO44:IO45 F44:F45">
      <formula1>ABS(IN44:IN52)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44:II45">
      <formula1>ABS(IH44:IH52)</formula1>
    </dataValidation>
    <dataValidation type="decimal" operator="greaterThanOrEqual" allowBlank="1" showInputMessage="1" showErrorMessage="1" sqref="F29">
      <formula1>ABS(P54:P64)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9:H29">
      <formula1>ABS(Q54:Q64)</formula1>
    </dataValidation>
    <dataValidation type="decimal" operator="greaterThanOrEqual" allowBlank="1" showInputMessage="1" showErrorMessage="1" sqref="F35">
      <formula1>ABS(P54:P66)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5">
      <formula1>ABS(Q54:Q66)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IA7:IA9 IB25:IB39 IB41:IB45 IB52:IB53 C31:C39 C25:C29 C47:C50 C52:C53 IB47:IB50 C41:C45 C14:C17 C11:C12 C7:C9 C19:C23 IA14:IA17 IA19:IA23 IA11:IA12">
      <formula1>0</formula1>
    </dataValidation>
    <dataValidation type="decimal" operator="greaterThanOrEqual" allowBlank="1" showInputMessage="1" showErrorMessage="1" sqref="IV22 IN22">
      <formula1>ABS(#REF!)</formula1>
    </dataValidation>
    <dataValidation type="decimal" operator="greaterThanOrEqual" allowBlank="1" showInputMessage="1" showErrorMessage="1" sqref="IO29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29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H29 IP29">
      <formula1>ABS(#REF!)</formula1>
    </dataValidation>
    <dataValidation type="decimal" operator="greaterThanOrEqual" allowBlank="1" showInputMessage="1" showErrorMessage="1" sqref="IO35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35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H35 IP35">
      <formula1>ABS(#REF!)</formula1>
    </dataValidation>
    <dataValidation type="decimal" operator="greaterThanOrEqual" allowBlank="1" showInputMessage="1" showErrorMessage="1" sqref="F22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2:H22">
      <formula1>ABS(#REF!)</formula1>
    </dataValidation>
  </dataValidations>
  <printOptions/>
  <pageMargins left="0.11811023622047245" right="0.11811023622047245" top="0.11811023622047245" bottom="0.11811023622047245" header="0.11811023622047245" footer="0.118110236220472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8.7109375" style="0" customWidth="1"/>
    <col min="2" max="2" width="20.28125" style="0" customWidth="1"/>
    <col min="3" max="3" width="10.57421875" style="0" customWidth="1"/>
    <col min="4" max="4" width="12.00390625" style="0" customWidth="1"/>
    <col min="5" max="5" width="11.00390625" style="0" customWidth="1"/>
    <col min="6" max="6" width="11.57421875" style="0" customWidth="1"/>
    <col min="7" max="7" width="10.8515625" style="0" customWidth="1"/>
    <col min="9" max="9" width="19.28125" style="0" customWidth="1"/>
    <col min="10" max="10" width="12.00390625" style="0" customWidth="1"/>
    <col min="11" max="11" width="0.13671875" style="0" customWidth="1"/>
    <col min="12" max="16" width="9.140625" style="0" hidden="1" customWidth="1"/>
  </cols>
  <sheetData>
    <row r="1" spans="1:17" ht="30" customHeight="1">
      <c r="A1" s="9" t="s">
        <v>104</v>
      </c>
      <c r="B1" s="9"/>
      <c r="C1" s="9"/>
      <c r="D1" s="183"/>
      <c r="E1" s="184"/>
      <c r="F1" s="184"/>
      <c r="G1" s="9"/>
      <c r="H1" s="9"/>
      <c r="I1" s="9"/>
      <c r="J1" s="9"/>
      <c r="K1" s="130"/>
      <c r="L1" s="130"/>
      <c r="M1" s="130"/>
      <c r="N1" s="130"/>
      <c r="O1" s="130"/>
      <c r="P1" s="130"/>
      <c r="Q1" s="131"/>
    </row>
    <row r="2" spans="1:15" ht="41.25" customHeight="1">
      <c r="A2" s="9"/>
      <c r="B2" s="9"/>
      <c r="C2" s="9"/>
      <c r="D2" s="183"/>
      <c r="E2" s="184"/>
      <c r="F2" s="184"/>
      <c r="G2" s="184"/>
      <c r="H2" s="184"/>
      <c r="I2" s="185" t="s">
        <v>105</v>
      </c>
      <c r="J2" s="62"/>
      <c r="K2" s="61"/>
      <c r="L2" s="12"/>
      <c r="M2" s="13"/>
      <c r="N2" s="12"/>
      <c r="O2" s="14"/>
    </row>
    <row r="3" spans="1:10" s="74" customFormat="1" ht="33" customHeight="1">
      <c r="A3" s="241" t="s">
        <v>0</v>
      </c>
      <c r="B3" s="16" t="s">
        <v>1</v>
      </c>
      <c r="C3" s="17" t="s">
        <v>2</v>
      </c>
      <c r="D3" s="17" t="s">
        <v>3</v>
      </c>
      <c r="E3" s="243" t="s">
        <v>4</v>
      </c>
      <c r="F3" s="243"/>
      <c r="G3" s="243"/>
      <c r="H3" s="243"/>
      <c r="I3" s="239" t="s">
        <v>5</v>
      </c>
      <c r="J3" s="19" t="s">
        <v>6</v>
      </c>
    </row>
    <row r="4" spans="1:10" s="74" customFormat="1" ht="28.5" customHeight="1">
      <c r="A4" s="242"/>
      <c r="B4" s="162" t="s">
        <v>7</v>
      </c>
      <c r="C4" s="163" t="s">
        <v>8</v>
      </c>
      <c r="D4" s="163"/>
      <c r="E4" s="163" t="s">
        <v>9</v>
      </c>
      <c r="F4" s="163" t="s">
        <v>10</v>
      </c>
      <c r="G4" s="163" t="s">
        <v>11</v>
      </c>
      <c r="H4" s="186" t="s">
        <v>12</v>
      </c>
      <c r="I4" s="240"/>
      <c r="J4" s="164"/>
    </row>
    <row r="5" spans="1:10" s="74" customFormat="1" ht="19.5" customHeight="1">
      <c r="A5" s="165" t="s">
        <v>199</v>
      </c>
      <c r="B5" s="166"/>
      <c r="C5" s="166"/>
      <c r="D5" s="166"/>
      <c r="E5" s="166"/>
      <c r="F5" s="166"/>
      <c r="G5" s="166"/>
      <c r="H5" s="166"/>
      <c r="I5" s="166"/>
      <c r="J5" s="167"/>
    </row>
    <row r="6" spans="1:10" s="74" customFormat="1" ht="21.75" customHeight="1">
      <c r="A6" s="63" t="s">
        <v>47</v>
      </c>
      <c r="B6" s="25"/>
      <c r="C6" s="26"/>
      <c r="D6" s="27"/>
      <c r="E6" s="28"/>
      <c r="F6" s="28"/>
      <c r="G6" s="28"/>
      <c r="H6" s="69"/>
      <c r="I6" s="27"/>
      <c r="J6" s="27"/>
    </row>
    <row r="7" spans="1:10" s="74" customFormat="1" ht="19.5" customHeight="1">
      <c r="A7" s="32" t="s">
        <v>200</v>
      </c>
      <c r="B7" s="68" t="s">
        <v>201</v>
      </c>
      <c r="C7" s="42">
        <v>51</v>
      </c>
      <c r="D7" s="43" t="s">
        <v>75</v>
      </c>
      <c r="E7" s="49">
        <v>-75</v>
      </c>
      <c r="F7" s="49">
        <v>-80</v>
      </c>
      <c r="G7" s="49">
        <v>-82.5</v>
      </c>
      <c r="H7" s="84">
        <v>0</v>
      </c>
      <c r="I7" s="43" t="s">
        <v>202</v>
      </c>
      <c r="J7" s="19">
        <f>-J10</f>
        <v>0</v>
      </c>
    </row>
    <row r="8" spans="1:10" s="74" customFormat="1" ht="20.25" customHeight="1">
      <c r="A8" s="24" t="s">
        <v>63</v>
      </c>
      <c r="B8" s="25"/>
      <c r="C8" s="26"/>
      <c r="D8" s="27"/>
      <c r="E8" s="28"/>
      <c r="F8" s="28"/>
      <c r="G8" s="28"/>
      <c r="H8" s="69"/>
      <c r="I8" s="27"/>
      <c r="J8" s="25"/>
    </row>
    <row r="9" spans="1:10" s="74" customFormat="1" ht="19.5" customHeight="1">
      <c r="A9" s="56" t="s">
        <v>205</v>
      </c>
      <c r="B9" s="68" t="s">
        <v>206</v>
      </c>
      <c r="C9" s="42">
        <v>51</v>
      </c>
      <c r="D9" s="43" t="s">
        <v>31</v>
      </c>
      <c r="E9" s="36">
        <v>40</v>
      </c>
      <c r="F9" s="36">
        <v>45</v>
      </c>
      <c r="G9" s="36">
        <v>50</v>
      </c>
      <c r="H9" s="50">
        <v>50</v>
      </c>
      <c r="I9" s="43" t="s">
        <v>32</v>
      </c>
      <c r="J9" s="19">
        <v>1</v>
      </c>
    </row>
    <row r="10" spans="1:10" s="74" customFormat="1" ht="19.5" customHeight="1">
      <c r="A10" s="32" t="s">
        <v>203</v>
      </c>
      <c r="B10" s="68" t="s">
        <v>204</v>
      </c>
      <c r="C10" s="42">
        <v>59.05</v>
      </c>
      <c r="D10" s="43" t="s">
        <v>21</v>
      </c>
      <c r="E10" s="49">
        <v>-70</v>
      </c>
      <c r="F10" s="49">
        <v>-75</v>
      </c>
      <c r="G10" s="49">
        <v>-75</v>
      </c>
      <c r="H10" s="84">
        <v>0</v>
      </c>
      <c r="I10" s="43" t="s">
        <v>22</v>
      </c>
      <c r="J10" s="19">
        <v>0</v>
      </c>
    </row>
    <row r="11" spans="1:10" s="74" customFormat="1" ht="19.5" customHeight="1">
      <c r="A11" s="24" t="s">
        <v>81</v>
      </c>
      <c r="B11" s="25"/>
      <c r="C11" s="26"/>
      <c r="D11" s="27"/>
      <c r="E11" s="28"/>
      <c r="F11" s="28"/>
      <c r="G11" s="28"/>
      <c r="H11" s="69"/>
      <c r="I11" s="27"/>
      <c r="J11" s="25"/>
    </row>
    <row r="12" spans="1:11" s="74" customFormat="1" ht="19.5" customHeight="1">
      <c r="A12" s="81" t="s">
        <v>207</v>
      </c>
      <c r="B12" s="68" t="s">
        <v>208</v>
      </c>
      <c r="C12" s="42">
        <v>64.35</v>
      </c>
      <c r="D12" s="43" t="s">
        <v>17</v>
      </c>
      <c r="E12" s="36">
        <v>120</v>
      </c>
      <c r="F12" s="49">
        <v>-125</v>
      </c>
      <c r="G12" s="49">
        <v>-125</v>
      </c>
      <c r="H12" s="50">
        <v>120</v>
      </c>
      <c r="I12" s="43" t="s">
        <v>209</v>
      </c>
      <c r="J12" s="19">
        <v>1</v>
      </c>
      <c r="K12" s="100"/>
    </row>
    <row r="13" spans="1:10" s="74" customFormat="1" ht="19.5" customHeight="1">
      <c r="A13" s="32" t="s">
        <v>210</v>
      </c>
      <c r="B13" s="68" t="s">
        <v>211</v>
      </c>
      <c r="C13" s="42">
        <v>66.9</v>
      </c>
      <c r="D13" s="43" t="s">
        <v>31</v>
      </c>
      <c r="E13" s="36">
        <v>75</v>
      </c>
      <c r="F13" s="49">
        <v>-80</v>
      </c>
      <c r="G13" s="36">
        <v>80</v>
      </c>
      <c r="H13" s="50">
        <v>80</v>
      </c>
      <c r="I13" s="43" t="s">
        <v>32</v>
      </c>
      <c r="J13" s="19">
        <v>2</v>
      </c>
    </row>
    <row r="14" spans="1:10" s="74" customFormat="1" ht="19.5" customHeight="1">
      <c r="A14" s="24" t="s">
        <v>95</v>
      </c>
      <c r="B14" s="25"/>
      <c r="C14" s="26"/>
      <c r="D14" s="27"/>
      <c r="E14" s="28"/>
      <c r="F14" s="28"/>
      <c r="G14" s="28"/>
      <c r="H14" s="69"/>
      <c r="I14" s="27"/>
      <c r="J14" s="25"/>
    </row>
    <row r="15" spans="1:10" s="74" customFormat="1" ht="19.5" customHeight="1">
      <c r="A15" s="188" t="s">
        <v>212</v>
      </c>
      <c r="B15" s="189" t="s">
        <v>213</v>
      </c>
      <c r="C15" s="190">
        <v>73.25</v>
      </c>
      <c r="D15" s="191" t="s">
        <v>17</v>
      </c>
      <c r="E15" s="192">
        <v>140</v>
      </c>
      <c r="F15" s="192">
        <v>155</v>
      </c>
      <c r="G15" s="193">
        <v>160</v>
      </c>
      <c r="H15" s="194">
        <v>160</v>
      </c>
      <c r="I15" s="191" t="s">
        <v>26</v>
      </c>
      <c r="J15" s="195">
        <v>1</v>
      </c>
    </row>
    <row r="16" spans="1:11" s="74" customFormat="1" ht="19.5" customHeight="1">
      <c r="A16" s="196" t="s">
        <v>214</v>
      </c>
      <c r="B16" s="189" t="s">
        <v>215</v>
      </c>
      <c r="C16" s="190">
        <v>71.8</v>
      </c>
      <c r="D16" s="191" t="s">
        <v>31</v>
      </c>
      <c r="E16" s="192">
        <v>132.5</v>
      </c>
      <c r="F16" s="193">
        <v>135</v>
      </c>
      <c r="G16" s="197">
        <v>-137.5</v>
      </c>
      <c r="H16" s="194">
        <v>135</v>
      </c>
      <c r="I16" s="191" t="s">
        <v>32</v>
      </c>
      <c r="J16" s="195">
        <v>2</v>
      </c>
      <c r="K16" s="100"/>
    </row>
    <row r="17" spans="1:10" s="74" customFormat="1" ht="19.5" customHeight="1">
      <c r="A17" s="196" t="s">
        <v>216</v>
      </c>
      <c r="B17" s="189" t="s">
        <v>217</v>
      </c>
      <c r="C17" s="190">
        <v>74.15</v>
      </c>
      <c r="D17" s="191" t="s">
        <v>21</v>
      </c>
      <c r="E17" s="192">
        <v>125</v>
      </c>
      <c r="F17" s="192">
        <v>132.5</v>
      </c>
      <c r="G17" s="197">
        <v>-137.5</v>
      </c>
      <c r="H17" s="198">
        <v>132.5</v>
      </c>
      <c r="I17" s="191" t="s">
        <v>22</v>
      </c>
      <c r="J17" s="195">
        <v>3</v>
      </c>
    </row>
    <row r="18" spans="1:10" s="74" customFormat="1" ht="19.5" customHeight="1">
      <c r="A18" s="199" t="s">
        <v>218</v>
      </c>
      <c r="B18" s="189" t="s">
        <v>219</v>
      </c>
      <c r="C18" s="190">
        <v>73.3</v>
      </c>
      <c r="D18" s="191" t="s">
        <v>17</v>
      </c>
      <c r="E18" s="192">
        <v>120</v>
      </c>
      <c r="F18" s="197">
        <v>-125</v>
      </c>
      <c r="G18" s="192">
        <v>125</v>
      </c>
      <c r="H18" s="198">
        <v>125</v>
      </c>
      <c r="I18" s="191" t="s">
        <v>26</v>
      </c>
      <c r="J18" s="195">
        <v>4</v>
      </c>
    </row>
    <row r="19" spans="1:10" s="74" customFormat="1" ht="19.5" customHeight="1">
      <c r="A19" s="188" t="s">
        <v>220</v>
      </c>
      <c r="B19" s="189" t="s">
        <v>221</v>
      </c>
      <c r="C19" s="190">
        <v>75.5</v>
      </c>
      <c r="D19" s="191" t="s">
        <v>31</v>
      </c>
      <c r="E19" s="192">
        <v>115</v>
      </c>
      <c r="F19" s="192">
        <v>122.5</v>
      </c>
      <c r="G19" s="200">
        <v>-127.5</v>
      </c>
      <c r="H19" s="198">
        <v>122.5</v>
      </c>
      <c r="I19" s="191" t="s">
        <v>222</v>
      </c>
      <c r="J19" s="195">
        <v>5</v>
      </c>
    </row>
    <row r="20" spans="1:10" s="74" customFormat="1" ht="19.5" customHeight="1">
      <c r="A20" s="188" t="s">
        <v>223</v>
      </c>
      <c r="B20" s="201" t="s">
        <v>224</v>
      </c>
      <c r="C20" s="190">
        <v>74.3</v>
      </c>
      <c r="D20" s="191" t="s">
        <v>17</v>
      </c>
      <c r="E20" s="192">
        <v>110</v>
      </c>
      <c r="F20" s="192">
        <v>117.5</v>
      </c>
      <c r="G20" s="197">
        <v>-125</v>
      </c>
      <c r="H20" s="198">
        <v>117.5</v>
      </c>
      <c r="I20" s="191" t="s">
        <v>26</v>
      </c>
      <c r="J20" s="195">
        <v>6</v>
      </c>
    </row>
    <row r="21" spans="1:10" s="74" customFormat="1" ht="19.5" customHeight="1">
      <c r="A21" s="188" t="s">
        <v>225</v>
      </c>
      <c r="B21" s="189" t="s">
        <v>226</v>
      </c>
      <c r="C21" s="190">
        <v>73.65</v>
      </c>
      <c r="D21" s="191" t="s">
        <v>17</v>
      </c>
      <c r="E21" s="192">
        <v>100</v>
      </c>
      <c r="F21" s="192">
        <v>105</v>
      </c>
      <c r="G21" s="197">
        <v>-110</v>
      </c>
      <c r="H21" s="198">
        <v>105</v>
      </c>
      <c r="I21" s="191" t="s">
        <v>227</v>
      </c>
      <c r="J21" s="195">
        <v>7</v>
      </c>
    </row>
    <row r="22" spans="1:10" s="74" customFormat="1" ht="19.5" customHeight="1">
      <c r="A22" s="196" t="s">
        <v>228</v>
      </c>
      <c r="B22" s="189" t="s">
        <v>229</v>
      </c>
      <c r="C22" s="190">
        <v>73.05</v>
      </c>
      <c r="D22" s="191" t="s">
        <v>31</v>
      </c>
      <c r="E22" s="192">
        <v>97.5</v>
      </c>
      <c r="F22" s="192">
        <v>100</v>
      </c>
      <c r="G22" s="192">
        <v>102.5</v>
      </c>
      <c r="H22" s="198">
        <v>102.5</v>
      </c>
      <c r="I22" s="191" t="s">
        <v>72</v>
      </c>
      <c r="J22" s="195">
        <v>8</v>
      </c>
    </row>
    <row r="23" spans="1:10" s="74" customFormat="1" ht="19.5" customHeight="1">
      <c r="A23" s="188" t="s">
        <v>230</v>
      </c>
      <c r="B23" s="189" t="s">
        <v>231</v>
      </c>
      <c r="C23" s="190">
        <v>70</v>
      </c>
      <c r="D23" s="191" t="s">
        <v>31</v>
      </c>
      <c r="E23" s="197">
        <v>-95</v>
      </c>
      <c r="F23" s="192">
        <v>95</v>
      </c>
      <c r="G23" s="192">
        <v>100</v>
      </c>
      <c r="H23" s="198">
        <v>100</v>
      </c>
      <c r="I23" s="191" t="s">
        <v>32</v>
      </c>
      <c r="J23" s="195">
        <v>9</v>
      </c>
    </row>
    <row r="24" spans="1:10" s="74" customFormat="1" ht="19.5" customHeight="1">
      <c r="A24" s="199" t="s">
        <v>232</v>
      </c>
      <c r="B24" s="201" t="s">
        <v>233</v>
      </c>
      <c r="C24" s="190">
        <v>73.45</v>
      </c>
      <c r="D24" s="191" t="s">
        <v>31</v>
      </c>
      <c r="E24" s="192">
        <v>90</v>
      </c>
      <c r="F24" s="192">
        <v>95</v>
      </c>
      <c r="G24" s="192">
        <v>97.5</v>
      </c>
      <c r="H24" s="198">
        <v>97.5</v>
      </c>
      <c r="I24" s="191" t="s">
        <v>32</v>
      </c>
      <c r="J24" s="195">
        <v>10</v>
      </c>
    </row>
    <row r="25" spans="1:10" s="74" customFormat="1" ht="25.5" customHeight="1">
      <c r="A25" s="202" t="s">
        <v>234</v>
      </c>
      <c r="B25" s="203" t="s">
        <v>235</v>
      </c>
      <c r="C25" s="190">
        <v>73.95</v>
      </c>
      <c r="D25" s="191" t="s">
        <v>31</v>
      </c>
      <c r="E25" s="197">
        <v>-95</v>
      </c>
      <c r="F25" s="192">
        <v>95</v>
      </c>
      <c r="G25" s="197">
        <v>-100</v>
      </c>
      <c r="H25" s="198">
        <v>95</v>
      </c>
      <c r="I25" s="191" t="s">
        <v>32</v>
      </c>
      <c r="J25" s="195">
        <v>11</v>
      </c>
    </row>
    <row r="26" spans="1:10" s="74" customFormat="1" ht="29.25" customHeight="1">
      <c r="A26" s="199" t="s">
        <v>236</v>
      </c>
      <c r="B26" s="189" t="s">
        <v>237</v>
      </c>
      <c r="C26" s="190">
        <v>68.3</v>
      </c>
      <c r="D26" s="191" t="s">
        <v>31</v>
      </c>
      <c r="E26" s="192">
        <v>80</v>
      </c>
      <c r="F26" s="192">
        <v>85</v>
      </c>
      <c r="G26" s="197">
        <v>-95</v>
      </c>
      <c r="H26" s="198">
        <v>85</v>
      </c>
      <c r="I26" s="191" t="s">
        <v>32</v>
      </c>
      <c r="J26" s="195">
        <v>12</v>
      </c>
    </row>
    <row r="27" spans="1:10" s="74" customFormat="1" ht="21.75" customHeight="1">
      <c r="A27" s="63" t="s">
        <v>185</v>
      </c>
      <c r="B27" s="25"/>
      <c r="C27" s="26"/>
      <c r="D27" s="27"/>
      <c r="E27" s="28"/>
      <c r="F27" s="28"/>
      <c r="G27" s="28"/>
      <c r="H27" s="69"/>
      <c r="I27" s="27"/>
      <c r="J27" s="25"/>
    </row>
    <row r="28" spans="1:10" s="74" customFormat="1" ht="19.5" customHeight="1">
      <c r="A28" s="67" t="s">
        <v>244</v>
      </c>
      <c r="B28" s="68" t="s">
        <v>245</v>
      </c>
      <c r="C28" s="42">
        <v>79.3</v>
      </c>
      <c r="D28" s="43" t="s">
        <v>31</v>
      </c>
      <c r="E28" s="36">
        <v>135</v>
      </c>
      <c r="F28" s="36">
        <v>140</v>
      </c>
      <c r="G28" s="36">
        <v>145</v>
      </c>
      <c r="H28" s="50">
        <v>145</v>
      </c>
      <c r="I28" s="43" t="s">
        <v>246</v>
      </c>
      <c r="J28" s="19">
        <v>1</v>
      </c>
    </row>
    <row r="29" spans="1:11" s="74" customFormat="1" ht="19.5" customHeight="1">
      <c r="A29" s="66" t="s">
        <v>247</v>
      </c>
      <c r="B29" s="65" t="s">
        <v>248</v>
      </c>
      <c r="C29" s="42">
        <v>80.7</v>
      </c>
      <c r="D29" s="43" t="s">
        <v>128</v>
      </c>
      <c r="E29" s="36">
        <v>130</v>
      </c>
      <c r="F29" s="36">
        <v>140</v>
      </c>
      <c r="G29" s="49">
        <v>-147.5</v>
      </c>
      <c r="H29" s="50">
        <v>140</v>
      </c>
      <c r="I29" s="43" t="s">
        <v>129</v>
      </c>
      <c r="J29" s="19">
        <v>2</v>
      </c>
      <c r="K29" s="99"/>
    </row>
    <row r="30" spans="1:10" s="74" customFormat="1" ht="19.5" customHeight="1">
      <c r="A30" s="66" t="s">
        <v>249</v>
      </c>
      <c r="B30" s="68" t="s">
        <v>250</v>
      </c>
      <c r="C30" s="42">
        <v>78.2</v>
      </c>
      <c r="D30" s="43" t="s">
        <v>17</v>
      </c>
      <c r="E30" s="36">
        <v>132.5</v>
      </c>
      <c r="F30" s="49">
        <v>-137.5</v>
      </c>
      <c r="G30" s="36">
        <v>137.5</v>
      </c>
      <c r="H30" s="50">
        <v>137.5</v>
      </c>
      <c r="I30" s="43" t="s">
        <v>26</v>
      </c>
      <c r="J30" s="19">
        <v>3</v>
      </c>
    </row>
    <row r="31" spans="1:10" s="74" customFormat="1" ht="19.5" customHeight="1">
      <c r="A31" s="67" t="s">
        <v>251</v>
      </c>
      <c r="B31" s="68" t="s">
        <v>252</v>
      </c>
      <c r="C31" s="42">
        <v>81.35</v>
      </c>
      <c r="D31" s="43" t="s">
        <v>118</v>
      </c>
      <c r="E31" s="36">
        <v>120</v>
      </c>
      <c r="F31" s="36">
        <v>130</v>
      </c>
      <c r="G31" s="49">
        <v>-135</v>
      </c>
      <c r="H31" s="50">
        <v>130</v>
      </c>
      <c r="I31" s="91" t="s">
        <v>253</v>
      </c>
      <c r="J31" s="19">
        <v>4</v>
      </c>
    </row>
    <row r="32" spans="1:10" s="74" customFormat="1" ht="19.5" customHeight="1">
      <c r="A32" s="169" t="s">
        <v>254</v>
      </c>
      <c r="B32" s="68" t="s">
        <v>255</v>
      </c>
      <c r="C32" s="42">
        <v>80.5</v>
      </c>
      <c r="D32" s="43" t="s">
        <v>31</v>
      </c>
      <c r="E32" s="36">
        <v>117.5</v>
      </c>
      <c r="F32" s="36">
        <v>120</v>
      </c>
      <c r="G32" s="36">
        <v>122.5</v>
      </c>
      <c r="H32" s="50">
        <v>122.5</v>
      </c>
      <c r="I32" s="43" t="s">
        <v>32</v>
      </c>
      <c r="J32" s="19">
        <v>5</v>
      </c>
    </row>
    <row r="33" spans="1:10" s="74" customFormat="1" ht="19.5" customHeight="1">
      <c r="A33" s="168" t="s">
        <v>256</v>
      </c>
      <c r="B33" s="65" t="s">
        <v>257</v>
      </c>
      <c r="C33" s="42">
        <v>76.75</v>
      </c>
      <c r="D33" s="43" t="s">
        <v>31</v>
      </c>
      <c r="E33" s="36">
        <v>110</v>
      </c>
      <c r="F33" s="36">
        <v>115</v>
      </c>
      <c r="G33" s="36">
        <v>120</v>
      </c>
      <c r="H33" s="50">
        <v>120</v>
      </c>
      <c r="I33" s="43" t="s">
        <v>32</v>
      </c>
      <c r="J33" s="19">
        <v>6</v>
      </c>
    </row>
    <row r="34" spans="1:10" s="74" customFormat="1" ht="19.5" customHeight="1">
      <c r="A34" s="187" t="s">
        <v>258</v>
      </c>
      <c r="B34" s="68" t="s">
        <v>259</v>
      </c>
      <c r="C34" s="42">
        <v>81.5</v>
      </c>
      <c r="D34" s="43" t="s">
        <v>31</v>
      </c>
      <c r="E34" s="36">
        <v>110</v>
      </c>
      <c r="F34" s="36">
        <v>115</v>
      </c>
      <c r="G34" s="49">
        <v>-120</v>
      </c>
      <c r="H34" s="50">
        <v>115</v>
      </c>
      <c r="I34" s="43" t="s">
        <v>32</v>
      </c>
      <c r="J34" s="19">
        <v>7</v>
      </c>
    </row>
    <row r="35" spans="1:10" s="74" customFormat="1" ht="19.5" customHeight="1">
      <c r="A35" s="67" t="s">
        <v>260</v>
      </c>
      <c r="B35" s="68" t="s">
        <v>261</v>
      </c>
      <c r="C35" s="42">
        <v>82.5</v>
      </c>
      <c r="D35" s="43" t="s">
        <v>31</v>
      </c>
      <c r="E35" s="36">
        <v>110</v>
      </c>
      <c r="F35" s="49">
        <v>-115</v>
      </c>
      <c r="G35" s="49">
        <v>-115</v>
      </c>
      <c r="H35" s="50">
        <v>110</v>
      </c>
      <c r="I35" s="43" t="s">
        <v>32</v>
      </c>
      <c r="J35" s="19">
        <v>8</v>
      </c>
    </row>
    <row r="36" spans="1:10" s="74" customFormat="1" ht="19.5" customHeight="1">
      <c r="A36" s="66" t="s">
        <v>262</v>
      </c>
      <c r="B36" s="68" t="s">
        <v>263</v>
      </c>
      <c r="C36" s="42">
        <v>76.9</v>
      </c>
      <c r="D36" s="43" t="s">
        <v>31</v>
      </c>
      <c r="E36" s="36">
        <v>95</v>
      </c>
      <c r="F36" s="36">
        <v>100</v>
      </c>
      <c r="G36" s="49">
        <v>-105</v>
      </c>
      <c r="H36" s="50">
        <v>100</v>
      </c>
      <c r="I36" s="43" t="s">
        <v>32</v>
      </c>
      <c r="J36" s="19">
        <v>9</v>
      </c>
    </row>
    <row r="37" spans="1:10" s="74" customFormat="1" ht="19.5" customHeight="1">
      <c r="A37" s="66" t="s">
        <v>264</v>
      </c>
      <c r="B37" s="68" t="s">
        <v>265</v>
      </c>
      <c r="C37" s="42">
        <v>75.85</v>
      </c>
      <c r="D37" s="43" t="s">
        <v>31</v>
      </c>
      <c r="E37" s="36">
        <v>80</v>
      </c>
      <c r="F37" s="49">
        <v>-85</v>
      </c>
      <c r="G37" s="36">
        <v>90</v>
      </c>
      <c r="H37" s="50">
        <v>90</v>
      </c>
      <c r="I37" s="43" t="s">
        <v>32</v>
      </c>
      <c r="J37" s="19">
        <v>10</v>
      </c>
    </row>
    <row r="38" spans="1:10" s="74" customFormat="1" ht="19.5" customHeight="1">
      <c r="A38" s="63" t="s">
        <v>266</v>
      </c>
      <c r="B38" s="25"/>
      <c r="C38" s="26"/>
      <c r="D38" s="27"/>
      <c r="E38" s="28"/>
      <c r="F38" s="28"/>
      <c r="G38" s="28"/>
      <c r="H38" s="69"/>
      <c r="I38" s="27"/>
      <c r="J38" s="25"/>
    </row>
    <row r="39" spans="1:10" s="74" customFormat="1" ht="19.5" customHeight="1">
      <c r="A39" s="64" t="s">
        <v>267</v>
      </c>
      <c r="B39" s="68" t="s">
        <v>268</v>
      </c>
      <c r="C39" s="42">
        <v>88.75</v>
      </c>
      <c r="D39" s="43" t="s">
        <v>21</v>
      </c>
      <c r="E39" s="36">
        <v>152.5</v>
      </c>
      <c r="F39" s="36">
        <v>155</v>
      </c>
      <c r="G39" s="36">
        <v>157.5</v>
      </c>
      <c r="H39" s="50">
        <v>157.5</v>
      </c>
      <c r="I39" s="43" t="s">
        <v>22</v>
      </c>
      <c r="J39" s="19">
        <v>1</v>
      </c>
    </row>
    <row r="40" spans="1:10" s="74" customFormat="1" ht="19.5" customHeight="1">
      <c r="A40" s="64" t="s">
        <v>269</v>
      </c>
      <c r="B40" s="68" t="s">
        <v>270</v>
      </c>
      <c r="C40" s="42">
        <v>85</v>
      </c>
      <c r="D40" s="43" t="s">
        <v>31</v>
      </c>
      <c r="E40" s="36">
        <v>120</v>
      </c>
      <c r="F40" s="36">
        <v>122.5</v>
      </c>
      <c r="G40" s="36">
        <v>127.5</v>
      </c>
      <c r="H40" s="50">
        <v>127.5</v>
      </c>
      <c r="I40" s="43" t="s">
        <v>32</v>
      </c>
      <c r="J40" s="19">
        <v>2</v>
      </c>
    </row>
    <row r="41" spans="1:10" s="74" customFormat="1" ht="19.5" customHeight="1">
      <c r="A41" s="64" t="s">
        <v>271</v>
      </c>
      <c r="B41" s="68" t="s">
        <v>272</v>
      </c>
      <c r="C41" s="42">
        <v>86.15</v>
      </c>
      <c r="D41" s="43" t="s">
        <v>31</v>
      </c>
      <c r="E41" s="36">
        <v>120</v>
      </c>
      <c r="F41" s="36">
        <v>125</v>
      </c>
      <c r="G41" s="36">
        <v>127.5</v>
      </c>
      <c r="H41" s="50">
        <v>127.5</v>
      </c>
      <c r="I41" s="43" t="s">
        <v>32</v>
      </c>
      <c r="J41" s="19">
        <v>3</v>
      </c>
    </row>
    <row r="42" spans="1:10" s="74" customFormat="1" ht="19.5" customHeight="1">
      <c r="A42" s="63" t="s">
        <v>276</v>
      </c>
      <c r="B42" s="25"/>
      <c r="C42" s="26"/>
      <c r="D42" s="27"/>
      <c r="E42" s="28"/>
      <c r="F42" s="28"/>
      <c r="G42" s="28"/>
      <c r="H42" s="69"/>
      <c r="I42" s="27"/>
      <c r="J42" s="25"/>
    </row>
    <row r="43" spans="1:10" s="74" customFormat="1" ht="19.5" customHeight="1">
      <c r="A43" s="187" t="s">
        <v>277</v>
      </c>
      <c r="B43" s="68" t="s">
        <v>278</v>
      </c>
      <c r="C43" s="42">
        <v>99.4</v>
      </c>
      <c r="D43" s="43" t="s">
        <v>21</v>
      </c>
      <c r="E43" s="36">
        <v>180</v>
      </c>
      <c r="F43" s="36">
        <v>190</v>
      </c>
      <c r="G43" s="36">
        <v>197.5</v>
      </c>
      <c r="H43" s="50">
        <v>197.5</v>
      </c>
      <c r="I43" s="43" t="s">
        <v>22</v>
      </c>
      <c r="J43" s="19">
        <v>1</v>
      </c>
    </row>
    <row r="44" spans="1:11" s="74" customFormat="1" ht="19.5" customHeight="1">
      <c r="A44" s="67" t="s">
        <v>279</v>
      </c>
      <c r="B44" s="68" t="s">
        <v>280</v>
      </c>
      <c r="C44" s="42">
        <v>97.65</v>
      </c>
      <c r="D44" s="43" t="s">
        <v>31</v>
      </c>
      <c r="E44" s="36">
        <v>155</v>
      </c>
      <c r="F44" s="36">
        <v>160</v>
      </c>
      <c r="G44" s="36">
        <v>162.5</v>
      </c>
      <c r="H44" s="50">
        <v>162.5</v>
      </c>
      <c r="I44" s="43" t="s">
        <v>80</v>
      </c>
      <c r="J44" s="19">
        <v>2</v>
      </c>
      <c r="K44" s="100"/>
    </row>
    <row r="45" spans="1:10" s="74" customFormat="1" ht="19.5" customHeight="1">
      <c r="A45" s="66" t="s">
        <v>281</v>
      </c>
      <c r="B45" s="68" t="s">
        <v>282</v>
      </c>
      <c r="C45" s="42">
        <v>99.65</v>
      </c>
      <c r="D45" s="43" t="s">
        <v>283</v>
      </c>
      <c r="E45" s="36">
        <v>150</v>
      </c>
      <c r="F45" s="36">
        <v>155</v>
      </c>
      <c r="G45" s="36">
        <v>160</v>
      </c>
      <c r="H45" s="50">
        <v>160</v>
      </c>
      <c r="I45" s="43" t="s">
        <v>284</v>
      </c>
      <c r="J45" s="19">
        <v>3</v>
      </c>
    </row>
    <row r="46" spans="1:10" s="74" customFormat="1" ht="19.5" customHeight="1">
      <c r="A46" s="87" t="s">
        <v>285</v>
      </c>
      <c r="B46" s="68" t="s">
        <v>286</v>
      </c>
      <c r="C46" s="42">
        <v>96.9</v>
      </c>
      <c r="D46" s="43" t="s">
        <v>17</v>
      </c>
      <c r="E46" s="36">
        <v>150</v>
      </c>
      <c r="F46" s="36">
        <v>155</v>
      </c>
      <c r="G46" s="49">
        <v>-162.5</v>
      </c>
      <c r="H46" s="50">
        <v>155</v>
      </c>
      <c r="I46" s="43" t="s">
        <v>227</v>
      </c>
      <c r="J46" s="19">
        <v>4</v>
      </c>
    </row>
    <row r="47" spans="1:10" s="74" customFormat="1" ht="19.5" customHeight="1">
      <c r="A47" s="67" t="s">
        <v>287</v>
      </c>
      <c r="B47" s="68" t="s">
        <v>334</v>
      </c>
      <c r="C47" s="42">
        <v>95.95</v>
      </c>
      <c r="D47" s="43" t="s">
        <v>31</v>
      </c>
      <c r="E47" s="36">
        <v>117.5</v>
      </c>
      <c r="F47" s="36">
        <v>122.5</v>
      </c>
      <c r="G47" s="36">
        <v>125</v>
      </c>
      <c r="H47" s="50">
        <v>125</v>
      </c>
      <c r="I47" s="43" t="s">
        <v>32</v>
      </c>
      <c r="J47" s="19">
        <v>5</v>
      </c>
    </row>
    <row r="48" spans="1:10" s="74" customFormat="1" ht="19.5" customHeight="1">
      <c r="A48" s="63" t="s">
        <v>288</v>
      </c>
      <c r="B48" s="25"/>
      <c r="C48" s="26"/>
      <c r="D48" s="27"/>
      <c r="E48" s="28"/>
      <c r="F48" s="28"/>
      <c r="G48" s="28"/>
      <c r="H48" s="69"/>
      <c r="I48" s="27"/>
      <c r="J48" s="25"/>
    </row>
    <row r="49" spans="1:10" s="74" customFormat="1" ht="19.5" customHeight="1">
      <c r="A49" s="67" t="s">
        <v>318</v>
      </c>
      <c r="B49" s="68" t="s">
        <v>289</v>
      </c>
      <c r="C49" s="42">
        <v>106.7</v>
      </c>
      <c r="D49" s="43" t="s">
        <v>31</v>
      </c>
      <c r="E49" s="36">
        <v>170</v>
      </c>
      <c r="F49" s="36">
        <v>175</v>
      </c>
      <c r="G49" s="36">
        <v>180</v>
      </c>
      <c r="H49" s="50">
        <v>180</v>
      </c>
      <c r="I49" s="43" t="s">
        <v>80</v>
      </c>
      <c r="J49" s="19">
        <v>1</v>
      </c>
    </row>
    <row r="50" spans="1:12" s="74" customFormat="1" ht="19.5" customHeight="1">
      <c r="A50" s="66" t="s">
        <v>290</v>
      </c>
      <c r="B50" s="68" t="s">
        <v>291</v>
      </c>
      <c r="C50" s="42">
        <v>100.05</v>
      </c>
      <c r="D50" s="43" t="s">
        <v>17</v>
      </c>
      <c r="E50" s="36">
        <v>160</v>
      </c>
      <c r="F50" s="36">
        <v>170</v>
      </c>
      <c r="G50" s="36">
        <v>175</v>
      </c>
      <c r="H50" s="50">
        <v>175</v>
      </c>
      <c r="I50" s="43" t="s">
        <v>227</v>
      </c>
      <c r="J50" s="19">
        <v>2</v>
      </c>
      <c r="K50" s="99"/>
      <c r="L50" s="100"/>
    </row>
    <row r="51" spans="1:10" s="74" customFormat="1" ht="19.5" customHeight="1">
      <c r="A51" s="66" t="s">
        <v>292</v>
      </c>
      <c r="B51" s="68" t="s">
        <v>293</v>
      </c>
      <c r="C51" s="42">
        <v>104.9</v>
      </c>
      <c r="D51" s="43" t="s">
        <v>31</v>
      </c>
      <c r="E51" s="36">
        <v>130</v>
      </c>
      <c r="F51" s="36">
        <v>135</v>
      </c>
      <c r="G51" s="49">
        <v>-140</v>
      </c>
      <c r="H51" s="50">
        <v>135</v>
      </c>
      <c r="I51" s="43" t="s">
        <v>32</v>
      </c>
      <c r="J51" s="19">
        <v>3</v>
      </c>
    </row>
    <row r="52" spans="1:10" s="74" customFormat="1" ht="19.5" customHeight="1">
      <c r="A52" s="63" t="s">
        <v>294</v>
      </c>
      <c r="B52" s="25"/>
      <c r="C52" s="26"/>
      <c r="D52" s="27"/>
      <c r="E52" s="28"/>
      <c r="F52" s="28"/>
      <c r="G52" s="28"/>
      <c r="H52" s="69"/>
      <c r="I52" s="27"/>
      <c r="J52" s="25"/>
    </row>
    <row r="53" spans="1:11" s="74" customFormat="1" ht="19.5" customHeight="1">
      <c r="A53" s="67" t="s">
        <v>297</v>
      </c>
      <c r="B53" s="68" t="s">
        <v>335</v>
      </c>
      <c r="C53" s="42">
        <v>119</v>
      </c>
      <c r="D53" s="43" t="s">
        <v>31</v>
      </c>
      <c r="E53" s="36">
        <v>147.5</v>
      </c>
      <c r="F53" s="36">
        <v>157.5</v>
      </c>
      <c r="G53" s="36">
        <v>162.5</v>
      </c>
      <c r="H53" s="50">
        <v>162.5</v>
      </c>
      <c r="I53" s="43" t="s">
        <v>80</v>
      </c>
      <c r="J53" s="19">
        <v>1</v>
      </c>
      <c r="K53" s="99"/>
    </row>
    <row r="54" spans="1:10" s="74" customFormat="1" ht="19.5" customHeight="1">
      <c r="A54" s="64" t="s">
        <v>298</v>
      </c>
      <c r="B54" s="68" t="s">
        <v>299</v>
      </c>
      <c r="C54" s="42">
        <v>124.3</v>
      </c>
      <c r="D54" s="43" t="s">
        <v>31</v>
      </c>
      <c r="E54" s="49">
        <v>-105</v>
      </c>
      <c r="F54" s="36">
        <v>105</v>
      </c>
      <c r="G54" s="36">
        <v>110</v>
      </c>
      <c r="H54" s="50">
        <v>110</v>
      </c>
      <c r="I54" s="43" t="s">
        <v>32</v>
      </c>
      <c r="J54" s="19">
        <v>2</v>
      </c>
    </row>
    <row r="61" spans="1:4" ht="20.25">
      <c r="A61" s="105" t="s">
        <v>304</v>
      </c>
      <c r="B61" s="107"/>
      <c r="C61" s="107" t="s">
        <v>305</v>
      </c>
      <c r="D61" s="107" t="s">
        <v>6</v>
      </c>
    </row>
    <row r="62" spans="1:4" ht="20.25">
      <c r="A62" s="127" t="s">
        <v>277</v>
      </c>
      <c r="B62" s="108"/>
      <c r="C62" s="109">
        <v>114.8</v>
      </c>
      <c r="D62" s="109">
        <v>1</v>
      </c>
    </row>
    <row r="63" spans="1:4" ht="20.25">
      <c r="A63" s="43" t="s">
        <v>212</v>
      </c>
      <c r="B63" s="108"/>
      <c r="C63" s="109">
        <v>112.1</v>
      </c>
      <c r="D63" s="109">
        <v>2</v>
      </c>
    </row>
    <row r="64" spans="1:4" ht="20.25">
      <c r="A64" s="102" t="s">
        <v>318</v>
      </c>
      <c r="B64" s="108"/>
      <c r="C64" s="109">
        <v>102.2</v>
      </c>
      <c r="D64" s="109">
        <v>3</v>
      </c>
    </row>
    <row r="65" spans="1:4" ht="20.25">
      <c r="A65" s="103" t="s">
        <v>290</v>
      </c>
      <c r="B65" s="108"/>
      <c r="C65" s="109">
        <v>101.7</v>
      </c>
      <c r="D65" s="109">
        <v>4</v>
      </c>
    </row>
    <row r="66" spans="1:4" ht="20.25">
      <c r="A66" s="97" t="s">
        <v>267</v>
      </c>
      <c r="B66" s="108"/>
      <c r="C66" s="109">
        <v>97.1</v>
      </c>
      <c r="D66" s="109">
        <v>5</v>
      </c>
    </row>
    <row r="67" spans="1:4" ht="20.25">
      <c r="A67" s="102" t="s">
        <v>214</v>
      </c>
      <c r="B67" s="108"/>
      <c r="C67" s="109">
        <v>96.1</v>
      </c>
      <c r="D67" s="109">
        <v>6</v>
      </c>
    </row>
    <row r="68" spans="1:4" ht="20.25">
      <c r="A68" s="102" t="s">
        <v>244</v>
      </c>
      <c r="B68" s="108"/>
      <c r="C68" s="109">
        <v>95.9</v>
      </c>
      <c r="D68" s="109">
        <v>7</v>
      </c>
    </row>
    <row r="69" spans="1:4" ht="20.25">
      <c r="A69" s="102" t="s">
        <v>279</v>
      </c>
      <c r="B69" s="108"/>
      <c r="C69" s="109">
        <v>95.4</v>
      </c>
      <c r="D69" s="109">
        <v>8</v>
      </c>
    </row>
    <row r="70" spans="1:4" ht="20.25">
      <c r="A70" s="101" t="s">
        <v>207</v>
      </c>
      <c r="B70" s="108"/>
      <c r="C70" s="109">
        <v>93.6</v>
      </c>
      <c r="D70" s="109">
        <v>9</v>
      </c>
    </row>
    <row r="71" spans="1:4" ht="20.25">
      <c r="A71" s="103" t="s">
        <v>247</v>
      </c>
      <c r="B71" s="110"/>
      <c r="C71" s="109">
        <v>91.6</v>
      </c>
      <c r="D71" s="109">
        <v>10</v>
      </c>
    </row>
  </sheetData>
  <sheetProtection/>
  <mergeCells count="3">
    <mergeCell ref="I3:I4"/>
    <mergeCell ref="A3:A4"/>
    <mergeCell ref="E3:H3"/>
  </mergeCells>
  <dataValidations count="67">
    <dataValidation type="decimal" operator="greaterThanOrEqual" allowBlank="1" showInputMessage="1" showErrorMessage="1" sqref="F7 F40:F41 IV52 F52 IN52">
      <formula1>ABS(E7:E8)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 G52 IG52 IO52">
      <formula1>ABS(F7:F8)</formula1>
    </dataValidation>
    <dataValidation type="decimal" operator="greaterThanOrEqual" allowBlank="1" showInputMessage="1" showErrorMessage="1" sqref="F6 IV6 IN6 IU35 IM35 F35 IV37 IN37 F37 IV47 F47 IN47">
      <formula1>ABS(E6:E6)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6 IG35 IH37 IH47 IH41">
      <formula1>ABS(IG6:IG6)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6 IO6 IG6 IV35 IN35 IF35 G35 IG37 IO37">
      <formula1>ABS(F6:F6)</formula1>
    </dataValidation>
    <dataValidation type="decimal" operator="greaterThanOrEqual" allowBlank="1" showInputMessage="1" showErrorMessage="1" sqref="F16:F17 IV46 F46 IN46 F24:F26 H16:H17 H25:H26 H46 F8">
      <formula1>ABS(E16:E18)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46">
      <formula1>ABS(IG46:IG48)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6 IO46 IG46 G24:G26 H24 G8">
      <formula1>ABS(F46:F48)</formula1>
    </dataValidation>
    <dataValidation type="decimal" operator="greaterThanOrEqual" allowBlank="1" showInputMessage="1" showErrorMessage="1" sqref="F21 F18:F19 F48 IN48 IV48 H21 H19 IN38:IN39 IV38:IV39 F38:F39">
      <formula1>ABS(E21:E24)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48 IH38:IH39">
      <formula1>ABS(IG48:IG51)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1 G48 IG48 IO48 IG38:IG39 IO38:IO39 G38:G39 H39">
      <formula1>ABS(F21:F24)</formula1>
    </dataValidation>
    <dataValidation type="decimal" operator="greaterThanOrEqual" allowBlank="1" showInputMessage="1" showErrorMessage="1" sqref="F22:F23 F33 IN33 IV33">
      <formula1>ABS(E22:E26)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33">
      <formula1>ABS(IG33:IG37)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2:H23 G33:H33 IO33 IG33">
      <formula1>ABS(F22:F26)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32">
      <formula1>ABS(IG31:IG37)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2:H32 IO32 IG32">
      <formula1>ABS(F31:F37)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30 IH43:IH44">
      <formula1>ABS(IG30:IG37)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0:H30 IO30 IG30 G43:H44 IG43:IG44 IO43:IO44">
      <formula1>ABS(F30:F37)</formula1>
    </dataValidation>
    <dataValidation type="decimal" operator="greaterThanOrEqual" allowBlank="1" showInputMessage="1" showErrorMessage="1" sqref="F30 IN30 IV30 IV43:IV44 F43:F44 IN43:IN44">
      <formula1>ABS(E30:E37)</formula1>
    </dataValidation>
    <dataValidation type="decimal" operator="greaterThanOrEqual" allowBlank="1" showInputMessage="1" showErrorMessage="1" sqref="F32 IN32 IV32">
      <formula1>ABS(E31:E37)</formula1>
    </dataValidation>
    <dataValidation type="decimal" operator="greaterThanOrEqual" allowBlank="1" showInputMessage="1" showErrorMessage="1" sqref="IN50 IV50">
      <formula1>ABS(IM43:IM48)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50">
      <formula1>ABS(IG43:IG48)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0:H50 IG50 IO50">
      <formula1>ABS(F43:F48)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51 H51">
      <formula1>ABS(E45:E50)</formula1>
    </dataValidation>
    <dataValidation type="decimal" operator="greaterThanOrEqual" allowBlank="1" showInputMessage="1" showErrorMessage="1" sqref="IV49 IN49 F49">
      <formula1>ABS(IU45:IU50)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49">
      <formula1>ABS(IG45:IG50)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49 IG49 G49:H49">
      <formula1>ABS(IN45:IN50)</formula1>
    </dataValidation>
    <dataValidation type="decimal" operator="greaterThanOrEqual" allowBlank="1" showInputMessage="1" showErrorMessage="1" sqref="F45 IN45 IV45">
      <formula1>ABS(E45:E50)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45">
      <formula1>ABS(IG45:IG50)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5:H45 IG45 IO45">
      <formula1>ABS(F45:F50)</formula1>
    </dataValidation>
    <dataValidation type="decimal" operator="greaterThanOrEqual" allowBlank="1" showInputMessage="1" showErrorMessage="1" sqref="IV51 IN51">
      <formula1>ABS(IU46:IU46)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51">
      <formula1>ABS(IG46:IG46)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1 IO51 IG51">
      <formula1>ABS(F46:F46)</formula1>
    </dataValidation>
    <dataValidation type="decimal" operator="greaterThanOrEqual" allowBlank="1" showInputMessage="1" showErrorMessage="1" sqref="F53 IV53 IN53">
      <formula1>ABS(E48:E51)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53">
      <formula1>ABS(IG48:IG51)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3:H53 IO53 IG53">
      <formula1>ABS(F48:F51)</formula1>
    </dataValidation>
    <dataValidation type="decimal" operator="greaterThanOrEqual" allowBlank="1" showInputMessage="1" showErrorMessage="1" sqref="IN54 F54 IV54">
      <formula1>ABS(IM52:IM52)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54">
      <formula1>ABS(IG52:IG52)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54 IG54 G54:H54">
      <formula1>ABS(IN52:IN52)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4">
      <formula1>ABS(Q55:Q55)</formula1>
    </dataValidation>
    <dataValidation type="decimal" operator="greaterThanOrEqual" allowBlank="1" showInputMessage="1" showErrorMessage="1" sqref="F36 H36">
      <formula1>ABS(P55:P55)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6">
      <formula1>ABS(Q55:Q55)</formula1>
    </dataValidation>
    <dataValidation type="decimal" operator="greaterThanOrEqual" allowBlank="1" showInputMessage="1" showErrorMessage="1" sqref="IV31 IN31 F31 H31">
      <formula1>ABS(IU27:IU37)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31">
      <formula1>ABS(IG27:IG37)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31 IG31 G31">
      <formula1>ABS(IN27:IN37)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28:IH29">
      <formula1>ABS(IG28:IG39)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8:G29 IO28:IO29 IG28:IG29 H28">
      <formula1>ABS(F28:F39)</formula1>
    </dataValidation>
    <dataValidation type="decimal" operator="greaterThanOrEqual" allowBlank="1" showInputMessage="1" showErrorMessage="1" sqref="F28:F29 IV28:IV29 IN28:IN29 H29">
      <formula1>ABS(E28:E39)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27">
      <formula1>ABS(IG27:IG37)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7 IO27 IG27">
      <formula1>ABS(F27:F37)</formula1>
    </dataValidation>
    <dataValidation type="decimal" operator="greaterThanOrEqual" allowBlank="1" showInputMessage="1" showErrorMessage="1" sqref="IV27 IN27 F27">
      <formula1>ABS(IU27:IU37)</formula1>
    </dataValidation>
    <dataValidation type="decimal" operator="greaterThanOrEqual" allowBlank="1" showInputMessage="1" showErrorMessage="1" sqref="IN42 IV42 F42">
      <formula1>ABS(IM42:IM48)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42">
      <formula1>ABS(IG42:IG48)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42 IO42 G42">
      <formula1>ABS(IF42:IF48)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52">
      <formula1>ABS(IG52:IG53)</formula1>
    </dataValidation>
    <dataValidation type="decimal" operator="greaterThanOrEqual" allowBlank="1" showInputMessage="1" showErrorMessage="1" sqref="IN36 IV36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36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36 IG36">
      <formula1>ABS(#REF!)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IA53:IA54 C7 C9:C10 IA36:IA37 HZ35 IA39:IA41 C39:C41 C12:C13 C15:C26 C28:C37 IA28:IA34 C53:C54 C49:C51 C43:C47 IA43:IA47 IA49:IA51">
      <formula1>0</formula1>
    </dataValidation>
    <dataValidation type="decimal" operator="greaterThanOrEqual" allowBlank="1" showInputMessage="1" showErrorMessage="1" sqref="H34 IN34 IV34 F34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34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34 IG34">
      <formula1>ABS(#REF!)</formula1>
    </dataValidation>
    <dataValidation type="decimal" operator="greaterThanOrEqual" allowBlank="1" showInputMessage="1" showErrorMessage="1" sqref="IN40 IV40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40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0:H40 IO40 IG40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5:H15 G20">
      <formula1>ABS(#REF!)</formula1>
    </dataValidation>
    <dataValidation type="decimal" operator="greaterThanOrEqual" allowBlank="1" showInputMessage="1" showErrorMessage="1" sqref="F15">
      <formula1>ABS(#REF!)</formula1>
    </dataValidation>
  </dataValidations>
  <printOptions/>
  <pageMargins left="0.11811023622047245" right="0.11811023622047245" top="0.11811023622047245" bottom="0.11811023622047245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0">
      <selection activeCell="F13" sqref="F13"/>
    </sheetView>
  </sheetViews>
  <sheetFormatPr defaultColWidth="9.140625" defaultRowHeight="15"/>
  <cols>
    <col min="1" max="1" width="28.57421875" style="0" customWidth="1"/>
    <col min="2" max="2" width="17.00390625" style="0" customWidth="1"/>
    <col min="3" max="3" width="10.421875" style="0" customWidth="1"/>
    <col min="4" max="4" width="9.421875" style="0" customWidth="1"/>
    <col min="8" max="8" width="10.8515625" style="0" customWidth="1"/>
    <col min="9" max="9" width="18.7109375" style="0" customWidth="1"/>
    <col min="10" max="10" width="8.28125" style="0" customWidth="1"/>
    <col min="12" max="12" width="0.42578125" style="0" customWidth="1"/>
    <col min="13" max="13" width="6.140625" style="0" hidden="1" customWidth="1"/>
    <col min="14" max="16" width="9.140625" style="0" hidden="1" customWidth="1"/>
  </cols>
  <sheetData>
    <row r="1" spans="1:17" ht="23.25">
      <c r="A1" s="156" t="s">
        <v>104</v>
      </c>
      <c r="B1" s="156"/>
      <c r="C1" s="156"/>
      <c r="D1" s="157"/>
      <c r="E1" s="158"/>
      <c r="F1" s="158"/>
      <c r="G1" s="156"/>
      <c r="H1" s="156"/>
      <c r="I1" s="156"/>
      <c r="J1" s="212"/>
      <c r="K1" s="213"/>
      <c r="L1" s="132"/>
      <c r="M1" s="132"/>
      <c r="N1" s="132"/>
      <c r="O1" s="132"/>
      <c r="P1" s="132"/>
      <c r="Q1" s="208"/>
    </row>
    <row r="2" spans="1:17" ht="24" customHeight="1">
      <c r="A2" s="128"/>
      <c r="B2" s="128"/>
      <c r="C2" s="128"/>
      <c r="D2" s="129"/>
      <c r="E2" s="130"/>
      <c r="F2" s="130"/>
      <c r="G2" s="130"/>
      <c r="H2" s="130"/>
      <c r="I2" s="205" t="s">
        <v>105</v>
      </c>
      <c r="J2" s="207"/>
      <c r="K2" s="132"/>
      <c r="L2" s="132"/>
      <c r="M2" s="132"/>
      <c r="N2" s="209"/>
      <c r="O2" s="210"/>
      <c r="P2" s="208"/>
      <c r="Q2" s="133"/>
    </row>
    <row r="3" spans="1:10" s="1" customFormat="1" ht="15.75">
      <c r="A3" s="236" t="s">
        <v>0</v>
      </c>
      <c r="B3" s="137" t="s">
        <v>1</v>
      </c>
      <c r="C3" s="138" t="s">
        <v>2</v>
      </c>
      <c r="D3" s="138" t="s">
        <v>3</v>
      </c>
      <c r="E3" s="246" t="s">
        <v>4</v>
      </c>
      <c r="F3" s="238"/>
      <c r="G3" s="238"/>
      <c r="H3" s="238"/>
      <c r="I3" s="244" t="s">
        <v>5</v>
      </c>
      <c r="J3" s="211" t="s">
        <v>6</v>
      </c>
    </row>
    <row r="4" spans="1:10" s="1" customFormat="1" ht="21" customHeight="1" thickBot="1">
      <c r="A4" s="245"/>
      <c r="B4" s="137" t="s">
        <v>7</v>
      </c>
      <c r="C4" s="138" t="s">
        <v>8</v>
      </c>
      <c r="D4" s="138"/>
      <c r="E4" s="214" t="s">
        <v>9</v>
      </c>
      <c r="F4" s="138" t="s">
        <v>10</v>
      </c>
      <c r="G4" s="138" t="s">
        <v>11</v>
      </c>
      <c r="H4" s="160" t="s">
        <v>12</v>
      </c>
      <c r="I4" s="244"/>
      <c r="J4" s="139"/>
    </row>
    <row r="5" spans="1:10" s="1" customFormat="1" ht="18.75" thickBot="1">
      <c r="A5" s="218" t="s">
        <v>302</v>
      </c>
      <c r="B5" s="218"/>
      <c r="C5" s="218"/>
      <c r="D5" s="218"/>
      <c r="E5" s="22"/>
      <c r="F5" s="22"/>
      <c r="G5" s="22"/>
      <c r="H5" s="22"/>
      <c r="I5" s="22"/>
      <c r="J5" s="167"/>
    </row>
    <row r="6" spans="1:10" s="1" customFormat="1" ht="18.75">
      <c r="A6" s="24" t="s">
        <v>96</v>
      </c>
      <c r="B6" s="25"/>
      <c r="C6" s="26"/>
      <c r="D6" s="27"/>
      <c r="E6" s="215"/>
      <c r="F6" s="28"/>
      <c r="G6" s="28"/>
      <c r="H6" s="69"/>
      <c r="I6" s="30"/>
      <c r="J6" s="27"/>
    </row>
    <row r="7" spans="1:10" s="1" customFormat="1" ht="19.5" thickBot="1">
      <c r="A7" s="32" t="s">
        <v>300</v>
      </c>
      <c r="B7" s="85" t="s">
        <v>301</v>
      </c>
      <c r="C7" s="42">
        <v>82.95</v>
      </c>
      <c r="D7" s="43" t="s">
        <v>21</v>
      </c>
      <c r="E7" s="216">
        <v>40</v>
      </c>
      <c r="F7" s="36">
        <v>45</v>
      </c>
      <c r="G7" s="36">
        <v>50</v>
      </c>
      <c r="H7" s="50">
        <v>50</v>
      </c>
      <c r="I7" s="45" t="s">
        <v>22</v>
      </c>
      <c r="J7" s="19">
        <v>1</v>
      </c>
    </row>
    <row r="8" spans="1:10" s="1" customFormat="1" ht="18.75" thickBot="1">
      <c r="A8" s="218" t="s">
        <v>303</v>
      </c>
      <c r="B8" s="218"/>
      <c r="C8" s="218"/>
      <c r="D8" s="218"/>
      <c r="E8" s="22"/>
      <c r="F8" s="22"/>
      <c r="G8" s="22"/>
      <c r="H8" s="22"/>
      <c r="I8" s="22"/>
      <c r="J8" s="167"/>
    </row>
    <row r="9" spans="1:10" s="1" customFormat="1" ht="18.75">
      <c r="A9" s="63" t="s">
        <v>185</v>
      </c>
      <c r="B9" s="25"/>
      <c r="C9" s="26"/>
      <c r="D9" s="27"/>
      <c r="E9" s="215"/>
      <c r="F9" s="28"/>
      <c r="G9" s="28"/>
      <c r="H9" s="69"/>
      <c r="I9" s="30"/>
      <c r="J9" s="27"/>
    </row>
    <row r="10" spans="1:10" s="1" customFormat="1" ht="23.25" customHeight="1">
      <c r="A10" s="64" t="s">
        <v>238</v>
      </c>
      <c r="B10" s="86" t="s">
        <v>239</v>
      </c>
      <c r="C10" s="42">
        <v>81.25</v>
      </c>
      <c r="D10" s="43" t="s">
        <v>21</v>
      </c>
      <c r="E10" s="216">
        <v>105</v>
      </c>
      <c r="F10" s="36">
        <v>110</v>
      </c>
      <c r="G10" s="36">
        <v>115</v>
      </c>
      <c r="H10" s="50">
        <v>115</v>
      </c>
      <c r="I10" s="45" t="s">
        <v>22</v>
      </c>
      <c r="J10" s="19">
        <v>1</v>
      </c>
    </row>
    <row r="11" spans="1:10" s="1" customFormat="1" ht="18.75" customHeight="1">
      <c r="A11" s="66" t="s">
        <v>240</v>
      </c>
      <c r="B11" s="86" t="s">
        <v>241</v>
      </c>
      <c r="C11" s="42">
        <v>77.05</v>
      </c>
      <c r="D11" s="43" t="s">
        <v>31</v>
      </c>
      <c r="E11" s="216">
        <v>80</v>
      </c>
      <c r="F11" s="36">
        <v>87.5</v>
      </c>
      <c r="G11" s="36">
        <v>92.5</v>
      </c>
      <c r="H11" s="50">
        <v>92.5</v>
      </c>
      <c r="I11" s="45" t="s">
        <v>72</v>
      </c>
      <c r="J11" s="19">
        <v>2</v>
      </c>
    </row>
    <row r="12" spans="1:10" s="1" customFormat="1" ht="18" customHeight="1">
      <c r="A12" s="67" t="s">
        <v>242</v>
      </c>
      <c r="B12" s="86" t="s">
        <v>243</v>
      </c>
      <c r="C12" s="42">
        <v>78</v>
      </c>
      <c r="D12" s="43" t="s">
        <v>31</v>
      </c>
      <c r="E12" s="217">
        <v>-60</v>
      </c>
      <c r="F12" s="36">
        <v>65</v>
      </c>
      <c r="G12" s="72">
        <v>70</v>
      </c>
      <c r="H12" s="124">
        <v>70</v>
      </c>
      <c r="I12" s="206" t="s">
        <v>32</v>
      </c>
      <c r="J12" s="19">
        <v>3</v>
      </c>
    </row>
    <row r="13" spans="1:10" s="74" customFormat="1" ht="18.75">
      <c r="A13" s="63" t="s">
        <v>266</v>
      </c>
      <c r="B13" s="25"/>
      <c r="C13" s="26"/>
      <c r="D13" s="27"/>
      <c r="E13" s="215"/>
      <c r="F13" s="28"/>
      <c r="G13" s="28"/>
      <c r="H13" s="69"/>
      <c r="I13" s="30"/>
      <c r="J13" s="27"/>
    </row>
    <row r="14" spans="1:10" s="74" customFormat="1" ht="18.75">
      <c r="A14" s="66" t="s">
        <v>273</v>
      </c>
      <c r="B14" s="86" t="s">
        <v>274</v>
      </c>
      <c r="C14" s="42">
        <v>89.1</v>
      </c>
      <c r="D14" s="43" t="s">
        <v>118</v>
      </c>
      <c r="E14" s="216">
        <v>140</v>
      </c>
      <c r="F14" s="36">
        <v>145</v>
      </c>
      <c r="G14" s="36">
        <v>150</v>
      </c>
      <c r="H14" s="50">
        <v>150</v>
      </c>
      <c r="I14" s="45" t="s">
        <v>275</v>
      </c>
      <c r="J14" s="19">
        <v>1</v>
      </c>
    </row>
    <row r="15" spans="1:10" s="74" customFormat="1" ht="18.75">
      <c r="A15" s="63" t="s">
        <v>294</v>
      </c>
      <c r="B15" s="25"/>
      <c r="C15" s="26"/>
      <c r="D15" s="27"/>
      <c r="E15" s="215"/>
      <c r="F15" s="28"/>
      <c r="G15" s="28"/>
      <c r="H15" s="69"/>
      <c r="I15" s="30"/>
      <c r="J15" s="25"/>
    </row>
    <row r="16" spans="1:10" s="74" customFormat="1" ht="18.75">
      <c r="A16" s="66" t="s">
        <v>295</v>
      </c>
      <c r="B16" s="86" t="s">
        <v>296</v>
      </c>
      <c r="C16" s="42">
        <v>113.5</v>
      </c>
      <c r="D16" s="43" t="s">
        <v>118</v>
      </c>
      <c r="E16" s="216">
        <v>140</v>
      </c>
      <c r="F16" s="36">
        <v>145</v>
      </c>
      <c r="G16" s="36">
        <v>150</v>
      </c>
      <c r="H16" s="50">
        <v>150</v>
      </c>
      <c r="I16" s="45" t="s">
        <v>275</v>
      </c>
      <c r="J16" s="19">
        <v>1</v>
      </c>
    </row>
    <row r="17" s="82" customFormat="1" ht="18.75"/>
    <row r="19" spans="1:4" ht="20.25">
      <c r="A19" s="92" t="s">
        <v>304</v>
      </c>
      <c r="B19" s="106"/>
      <c r="C19" s="107" t="s">
        <v>305</v>
      </c>
      <c r="D19" s="107" t="s">
        <v>6</v>
      </c>
    </row>
    <row r="20" spans="1:4" ht="20.25">
      <c r="A20" s="102" t="s">
        <v>322</v>
      </c>
      <c r="B20" s="108"/>
      <c r="C20" s="109">
        <v>92.3</v>
      </c>
      <c r="D20" s="109">
        <v>1</v>
      </c>
    </row>
    <row r="21" spans="1:4" ht="20.25">
      <c r="A21" s="97" t="s">
        <v>295</v>
      </c>
      <c r="B21" s="108"/>
      <c r="C21" s="109">
        <v>83.7</v>
      </c>
      <c r="D21" s="109">
        <v>2</v>
      </c>
    </row>
    <row r="22" spans="1:4" ht="20.25">
      <c r="A22" s="102" t="s">
        <v>238</v>
      </c>
      <c r="B22" s="108"/>
      <c r="C22" s="109">
        <v>74.9</v>
      </c>
      <c r="D22" s="109">
        <v>3</v>
      </c>
    </row>
    <row r="23" spans="1:4" ht="20.25">
      <c r="A23" s="103" t="s">
        <v>240</v>
      </c>
      <c r="B23" s="108"/>
      <c r="C23" s="109">
        <v>62.5</v>
      </c>
      <c r="D23" s="109">
        <v>4</v>
      </c>
    </row>
    <row r="24" spans="1:4" ht="20.25">
      <c r="A24" s="97" t="s">
        <v>242</v>
      </c>
      <c r="B24" s="108"/>
      <c r="C24" s="109">
        <v>46.9</v>
      </c>
      <c r="D24" s="109">
        <v>5</v>
      </c>
    </row>
  </sheetData>
  <sheetProtection/>
  <mergeCells count="3">
    <mergeCell ref="I3:I4"/>
    <mergeCell ref="A3:A4"/>
    <mergeCell ref="E3:H3"/>
  </mergeCells>
  <dataValidations count="13"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13:IG14 IO13:IO14 G13:G14 H14 H16">
      <formula1>ABS(IF13:IF13)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3:IH14">
      <formula1>ABS(IG13:IG13)</formula1>
    </dataValidation>
    <dataValidation type="decimal" operator="greaterThanOrEqual" allowBlank="1" showInputMessage="1" showErrorMessage="1" sqref="IN13:IN14 IV13:IV14 F13:F14">
      <formula1>ABS(IM13:IM13)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5:G16 IG15:IG16 IO15:IO16">
      <formula1>ABS(F15:F16)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5:IH16">
      <formula1>ABS(IG15:IG16)</formula1>
    </dataValidation>
    <dataValidation type="decimal" operator="greaterThanOrEqual" allowBlank="1" showInputMessage="1" showErrorMessage="1" sqref="IV15:IV16 F15:F16 IN15:IN16">
      <formula1>ABS(IU15:IU16)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H10 G9:G10 IO9:IO10 IG9:IG10">
      <formula1>ABS(G10:G28)</formula1>
    </dataValidation>
    <dataValidation type="decimal" operator="greaterThanOrEqual" allowBlank="1" showInputMessage="1" showErrorMessage="1" sqref="IV9:IV10 IN9:IN10 F9:F10">
      <formula1>ABS(IU9:IU27)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9:IH10">
      <formula1>ABS(IG9:IG27)</formula1>
    </dataValidation>
    <dataValidation type="decimal" operator="greaterThanOrEqual" allowBlank="1" showInputMessage="1" showErrorMessage="1" sqref="F11:F12 IV11:IV12 IN11:IN12">
      <formula1>ABS(E11:E27)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1:H12 IO11:IO12 IG11:IG12">
      <formula1>ABS(F11:F27)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1:IH12">
      <formula1>ABS(IG11:IG27)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IA16 C14 IA14 C10:C12 IA10:IA12 C16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8.8515625" style="0" customWidth="1"/>
    <col min="6" max="6" width="21.28125" style="0" customWidth="1"/>
    <col min="7" max="7" width="14.00390625" style="0" customWidth="1"/>
    <col min="12" max="12" width="10.28125" style="0" customWidth="1"/>
    <col min="13" max="13" width="1.1484375" style="0" hidden="1" customWidth="1"/>
    <col min="14" max="16" width="9.140625" style="0" hidden="1" customWidth="1"/>
  </cols>
  <sheetData>
    <row r="1" spans="1:16" ht="21">
      <c r="A1" s="156" t="s">
        <v>104</v>
      </c>
      <c r="B1" s="156"/>
      <c r="C1" s="156"/>
      <c r="D1" s="157"/>
      <c r="E1" s="158"/>
      <c r="F1" s="158"/>
      <c r="G1" s="156"/>
      <c r="H1" s="156"/>
      <c r="I1" s="156"/>
      <c r="J1" s="219"/>
      <c r="K1" s="213"/>
      <c r="L1" s="213"/>
      <c r="M1" s="12"/>
      <c r="N1" s="13"/>
      <c r="O1" s="12"/>
      <c r="P1" s="13"/>
    </row>
    <row r="2" spans="1:15" ht="21.75" thickBot="1">
      <c r="A2" s="156"/>
      <c r="B2" s="156"/>
      <c r="C2" s="156"/>
      <c r="D2" s="157"/>
      <c r="E2" s="158"/>
      <c r="F2" s="158"/>
      <c r="G2" s="158"/>
      <c r="H2" s="204" t="s">
        <v>105</v>
      </c>
      <c r="I2" s="158"/>
      <c r="J2" s="213"/>
      <c r="M2" s="13"/>
      <c r="N2" s="12"/>
      <c r="O2" s="14"/>
    </row>
    <row r="3" spans="1:7" ht="18">
      <c r="A3" s="111" t="s">
        <v>306</v>
      </c>
      <c r="B3" s="112" t="s">
        <v>307</v>
      </c>
      <c r="C3" s="113" t="s">
        <v>6</v>
      </c>
      <c r="F3" s="111" t="s">
        <v>308</v>
      </c>
      <c r="G3" s="113" t="s">
        <v>309</v>
      </c>
    </row>
    <row r="4" spans="1:7" ht="18">
      <c r="A4" s="114" t="s">
        <v>315</v>
      </c>
      <c r="B4" s="93">
        <v>138</v>
      </c>
      <c r="C4" s="115">
        <v>1</v>
      </c>
      <c r="F4" s="114" t="s">
        <v>311</v>
      </c>
      <c r="G4" s="115">
        <v>7</v>
      </c>
    </row>
    <row r="5" spans="1:7" ht="18">
      <c r="A5" s="114" t="s">
        <v>310</v>
      </c>
      <c r="B5" s="93">
        <v>135</v>
      </c>
      <c r="C5" s="115">
        <v>2</v>
      </c>
      <c r="F5" s="114" t="s">
        <v>326</v>
      </c>
      <c r="G5" s="115">
        <v>4</v>
      </c>
    </row>
    <row r="6" spans="1:7" ht="18">
      <c r="A6" s="114" t="s">
        <v>312</v>
      </c>
      <c r="B6" s="93">
        <v>114</v>
      </c>
      <c r="C6" s="115">
        <v>3</v>
      </c>
      <c r="F6" s="114" t="s">
        <v>26</v>
      </c>
      <c r="G6" s="115">
        <v>4</v>
      </c>
    </row>
    <row r="7" spans="1:7" ht="18">
      <c r="A7" s="114" t="s">
        <v>313</v>
      </c>
      <c r="B7" s="93">
        <v>54</v>
      </c>
      <c r="C7" s="115">
        <v>4</v>
      </c>
      <c r="F7" s="114" t="s">
        <v>222</v>
      </c>
      <c r="G7" s="115">
        <v>3</v>
      </c>
    </row>
    <row r="8" spans="1:7" ht="18">
      <c r="A8" s="114" t="s">
        <v>316</v>
      </c>
      <c r="B8" s="93">
        <v>28</v>
      </c>
      <c r="C8" s="115">
        <v>5</v>
      </c>
      <c r="F8" s="114" t="s">
        <v>327</v>
      </c>
      <c r="G8" s="115">
        <v>3</v>
      </c>
    </row>
    <row r="9" spans="1:7" ht="18">
      <c r="A9" s="114" t="s">
        <v>323</v>
      </c>
      <c r="B9" s="93">
        <v>15</v>
      </c>
      <c r="C9" s="115">
        <v>6</v>
      </c>
      <c r="F9" s="114" t="s">
        <v>328</v>
      </c>
      <c r="G9" s="115">
        <v>3</v>
      </c>
    </row>
    <row r="10" spans="1:7" ht="18">
      <c r="A10" s="114" t="s">
        <v>314</v>
      </c>
      <c r="B10" s="93">
        <v>15</v>
      </c>
      <c r="C10" s="115">
        <v>6</v>
      </c>
      <c r="F10" s="114" t="s">
        <v>332</v>
      </c>
      <c r="G10" s="115">
        <v>2</v>
      </c>
    </row>
    <row r="11" spans="1:7" ht="18">
      <c r="A11" s="114" t="s">
        <v>317</v>
      </c>
      <c r="B11" s="93">
        <v>10</v>
      </c>
      <c r="C11" s="115">
        <v>7</v>
      </c>
      <c r="F11" s="114" t="s">
        <v>329</v>
      </c>
      <c r="G11" s="115">
        <v>1</v>
      </c>
    </row>
    <row r="12" spans="1:7" ht="18">
      <c r="A12" s="114" t="s">
        <v>324</v>
      </c>
      <c r="B12" s="93">
        <v>8</v>
      </c>
      <c r="C12" s="115">
        <v>8</v>
      </c>
      <c r="F12" s="114" t="s">
        <v>330</v>
      </c>
      <c r="G12" s="115">
        <v>1</v>
      </c>
    </row>
    <row r="13" spans="1:7" ht="18">
      <c r="A13" s="116" t="s">
        <v>333</v>
      </c>
      <c r="B13" s="93">
        <v>8</v>
      </c>
      <c r="C13" s="115">
        <v>8</v>
      </c>
      <c r="F13" s="120" t="s">
        <v>331</v>
      </c>
      <c r="G13" s="121">
        <v>1</v>
      </c>
    </row>
    <row r="14" spans="1:7" ht="18.75" thickBot="1">
      <c r="A14" s="117" t="s">
        <v>325</v>
      </c>
      <c r="B14" s="118">
        <v>7</v>
      </c>
      <c r="C14" s="119">
        <v>9</v>
      </c>
      <c r="F14" s="122" t="s">
        <v>18</v>
      </c>
      <c r="G14" s="123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2014-11-22T11:17:05Z</cp:lastPrinted>
  <dcterms:created xsi:type="dcterms:W3CDTF">2006-09-28T05:33:49Z</dcterms:created>
  <dcterms:modified xsi:type="dcterms:W3CDTF">2014-11-22T11:27:59Z</dcterms:modified>
  <cp:category/>
  <cp:version/>
  <cp:contentType/>
  <cp:contentStatus/>
</cp:coreProperties>
</file>