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firstSheet="7" activeTab="7"/>
  </bookViews>
  <sheets>
    <sheet name="присед девушки" sheetId="19" r:id="rId1"/>
    <sheet name="присед мужчины" sheetId="20" r:id="rId2"/>
    <sheet name="жим лёжа девушки" sheetId="1" r:id="rId3"/>
    <sheet name="жим лежа юноши" sheetId="2" r:id="rId4"/>
    <sheet name="жим лежа опен+ветераны" sheetId="3" r:id="rId5"/>
    <sheet name="становая тяга девушки" sheetId="17" r:id="rId6"/>
    <sheet name="Становая тяга мужчины" sheetId="18" r:id="rId7"/>
    <sheet name="пауэрлифтинг девушки" sheetId="5" r:id="rId8"/>
    <sheet name="пауэрлифтинг женщины" sheetId="10" r:id="rId9"/>
    <sheet name="пауэрлифтинг юноши" sheetId="6" r:id="rId10"/>
    <sheet name="пауэрлифтинг мужчины" sheetId="9" r:id="rId11"/>
    <sheet name="Народный жим" sheetId="8" r:id="rId12"/>
    <sheet name="Абсолютные чемпионы" sheetId="15" r:id="rId13"/>
    <sheet name="Команды и Тренера Чемпионов" sheetId="16" r:id="rId14"/>
  </sheets>
  <calcPr calcId="162913"/>
</workbook>
</file>

<file path=xl/calcChain.xml><?xml version="1.0" encoding="utf-8"?>
<calcChain xmlns="http://schemas.openxmlformats.org/spreadsheetml/2006/main">
  <c r="K10" i="3" l="1"/>
</calcChain>
</file>

<file path=xl/sharedStrings.xml><?xml version="1.0" encoding="utf-8"?>
<sst xmlns="http://schemas.openxmlformats.org/spreadsheetml/2006/main" count="1742" uniqueCount="687">
  <si>
    <t>Имя</t>
  </si>
  <si>
    <t>Дата рождения</t>
  </si>
  <si>
    <t>Возрастная категория</t>
  </si>
  <si>
    <t>Вес</t>
  </si>
  <si>
    <t>Весовая категория</t>
  </si>
  <si>
    <t>Клуб</t>
  </si>
  <si>
    <t>Тренер</t>
  </si>
  <si>
    <t>Жим 1</t>
  </si>
  <si>
    <t>Жим 2</t>
  </si>
  <si>
    <t>Жим 3</t>
  </si>
  <si>
    <t>Сумма</t>
  </si>
  <si>
    <t>Абсолют.</t>
  </si>
  <si>
    <t>Место</t>
  </si>
  <si>
    <t>ветераны 75 кг.</t>
  </si>
  <si>
    <t>Кузьмина</t>
  </si>
  <si>
    <t>Майя</t>
  </si>
  <si>
    <t>12.05.1970</t>
  </si>
  <si>
    <t>MASTERS 45-49</t>
  </si>
  <si>
    <t>75</t>
  </si>
  <si>
    <t/>
  </si>
  <si>
    <t>Юрина</t>
  </si>
  <si>
    <t>Черепанов Владимир</t>
  </si>
  <si>
    <t>ветераны 82+ кг.</t>
  </si>
  <si>
    <t>Щепалова</t>
  </si>
  <si>
    <t>Анна</t>
  </si>
  <si>
    <t>01.01.1975</t>
  </si>
  <si>
    <t>MASTERS 40-44</t>
  </si>
  <si>
    <t>90+</t>
  </si>
  <si>
    <t>Кавалерийская</t>
  </si>
  <si>
    <t>Котенёв Владимир</t>
  </si>
  <si>
    <t>жим лежа девушки 48 кг.</t>
  </si>
  <si>
    <t>Братчикова</t>
  </si>
  <si>
    <t>Наталья</t>
  </si>
  <si>
    <t>18.03.1997</t>
  </si>
  <si>
    <t>OPEN 17-40</t>
  </si>
  <si>
    <t>48</t>
  </si>
  <si>
    <t>Энтузиастов</t>
  </si>
  <si>
    <t>Одокиенко Сергей</t>
  </si>
  <si>
    <t>Кипрушева</t>
  </si>
  <si>
    <t>16.02.1994</t>
  </si>
  <si>
    <t>Чкалова</t>
  </si>
  <si>
    <t>Положечников Игорь</t>
  </si>
  <si>
    <t>жим лежа девушки 56 кг.</t>
  </si>
  <si>
    <t>Сасина</t>
  </si>
  <si>
    <t>Екатерина</t>
  </si>
  <si>
    <t>30.06.1997</t>
  </si>
  <si>
    <t>56</t>
  </si>
  <si>
    <t>Красноармейский</t>
  </si>
  <si>
    <t>Наймушин Николай</t>
  </si>
  <si>
    <t>жим лежа девушки 60 кг.</t>
  </si>
  <si>
    <t xml:space="preserve">Просунченко </t>
  </si>
  <si>
    <t>Алена</t>
  </si>
  <si>
    <t>04.08.1993</t>
  </si>
  <si>
    <t>60</t>
  </si>
  <si>
    <t>Россия</t>
  </si>
  <si>
    <t>Кулешов Михаил</t>
  </si>
  <si>
    <t>Сорокина</t>
  </si>
  <si>
    <t>Екатериина</t>
  </si>
  <si>
    <t>04.03.1996</t>
  </si>
  <si>
    <t>Зал им.Разумак Татьяны</t>
  </si>
  <si>
    <t>Курланов Игорь</t>
  </si>
  <si>
    <t>Сорочинская</t>
  </si>
  <si>
    <t>Ирина</t>
  </si>
  <si>
    <t>01.01.1976</t>
  </si>
  <si>
    <t>Заринск</t>
  </si>
  <si>
    <t>Коновалов Сергей</t>
  </si>
  <si>
    <t>жим лежа девушки 67,5 кг.</t>
  </si>
  <si>
    <t>Юдина</t>
  </si>
  <si>
    <t>Юлия</t>
  </si>
  <si>
    <t>16.11.1988</t>
  </si>
  <si>
    <t>67,5</t>
  </si>
  <si>
    <t>Женский зал</t>
  </si>
  <si>
    <t>Алыпов Денис</t>
  </si>
  <si>
    <t>Лумпова</t>
  </si>
  <si>
    <t>12.05.1982</t>
  </si>
  <si>
    <t>Тарсунова Зарина</t>
  </si>
  <si>
    <t>Челнокова</t>
  </si>
  <si>
    <t>01.07.1986</t>
  </si>
  <si>
    <t>жим лежа девушки 82,5+ кг.</t>
  </si>
  <si>
    <t>Трофимова</t>
  </si>
  <si>
    <t>24.11.1995</t>
  </si>
  <si>
    <t>90</t>
  </si>
  <si>
    <t>Чеглецова</t>
  </si>
  <si>
    <t>Ковтонюк Владимир</t>
  </si>
  <si>
    <t>жим лежа девушки до 17 56 кг.</t>
  </si>
  <si>
    <t>Дубова</t>
  </si>
  <si>
    <t>Галина</t>
  </si>
  <si>
    <t>16.09.1998</t>
  </si>
  <si>
    <t>TEEN 0-17</t>
  </si>
  <si>
    <t>Фамилия</t>
  </si>
  <si>
    <t>Чубарова Анна</t>
  </si>
  <si>
    <t>Зал им.Чубаровой Анны</t>
  </si>
  <si>
    <t>03.11.1999</t>
  </si>
  <si>
    <t>Александр</t>
  </si>
  <si>
    <t>Рудаков</t>
  </si>
  <si>
    <t>Катарева Марина</t>
  </si>
  <si>
    <t>09.04.1999</t>
  </si>
  <si>
    <t>Антон</t>
  </si>
  <si>
    <t>Казаков</t>
  </si>
  <si>
    <t>жим лежа юноши до 17 75 г.</t>
  </si>
  <si>
    <t>30.11.1999</t>
  </si>
  <si>
    <t>Артем</t>
  </si>
  <si>
    <t>Фурсов</t>
  </si>
  <si>
    <t>08.07.1998</t>
  </si>
  <si>
    <t>Богун Сергей</t>
  </si>
  <si>
    <t>Альфа</t>
  </si>
  <si>
    <t>13.05.1998</t>
  </si>
  <si>
    <t>Андрей</t>
  </si>
  <si>
    <t>Серов</t>
  </si>
  <si>
    <t>02.05.1999</t>
  </si>
  <si>
    <t>Дмитрий</t>
  </si>
  <si>
    <t>Минаков</t>
  </si>
  <si>
    <t>29.08.1999</t>
  </si>
  <si>
    <t>Даниил</t>
  </si>
  <si>
    <t>Дашков</t>
  </si>
  <si>
    <t>жим лежа юноши до 17 67,5 кг.</t>
  </si>
  <si>
    <t>18.02.2000</t>
  </si>
  <si>
    <t>Егор</t>
  </si>
  <si>
    <t>Бахметьев</t>
  </si>
  <si>
    <t>жим лежа юноши до 17 60 кг.</t>
  </si>
  <si>
    <t>25.04.1998</t>
  </si>
  <si>
    <t>Вадим</t>
  </si>
  <si>
    <t>Соснов</t>
  </si>
  <si>
    <t>09.04.1998</t>
  </si>
  <si>
    <t>Шараф</t>
  </si>
  <si>
    <t>Маруфов</t>
  </si>
  <si>
    <t>11.03.1998</t>
  </si>
  <si>
    <t>Владислав</t>
  </si>
  <si>
    <t>Плеханов</t>
  </si>
  <si>
    <t>15.06.1998</t>
  </si>
  <si>
    <t>Парфенов</t>
  </si>
  <si>
    <t>жим лежа юноши до 17 56 кг.</t>
  </si>
  <si>
    <t>Прищепа Виталя</t>
  </si>
  <si>
    <t>Титова</t>
  </si>
  <si>
    <t>52</t>
  </si>
  <si>
    <t>02.09.1998</t>
  </si>
  <si>
    <t>Роман</t>
  </si>
  <si>
    <t>Звягинцев</t>
  </si>
  <si>
    <t>28.10.2000</t>
  </si>
  <si>
    <t>Алексей</t>
  </si>
  <si>
    <t>жим лежа юноши до 17 52 кг.</t>
  </si>
  <si>
    <t>04.07.1999</t>
  </si>
  <si>
    <t>Нам</t>
  </si>
  <si>
    <t>До хай</t>
  </si>
  <si>
    <t>жим лежа юноши до 17 48 г.</t>
  </si>
  <si>
    <t>Коновалова Наталья</t>
  </si>
  <si>
    <t>09.04.1995</t>
  </si>
  <si>
    <t>Николай</t>
  </si>
  <si>
    <t>Данько</t>
  </si>
  <si>
    <t>18.02.1987</t>
  </si>
  <si>
    <t>Илья</t>
  </si>
  <si>
    <t>Пономарев</t>
  </si>
  <si>
    <t>23.03.1987</t>
  </si>
  <si>
    <t>Станислав</t>
  </si>
  <si>
    <t>Романас</t>
  </si>
  <si>
    <t>Ганш Евгений</t>
  </si>
  <si>
    <t>Алтайка</t>
  </si>
  <si>
    <t>16.07.1992</t>
  </si>
  <si>
    <t>Анатолий</t>
  </si>
  <si>
    <t>Крупко</t>
  </si>
  <si>
    <t>жим лежа мужчины 90 кг.</t>
  </si>
  <si>
    <t>82,5</t>
  </si>
  <si>
    <t>28.09.1976</t>
  </si>
  <si>
    <t>Артём</t>
  </si>
  <si>
    <t>Казанов</t>
  </si>
  <si>
    <t>жим лежа мужчины 82,5 кг.</t>
  </si>
  <si>
    <t>01.01.1996</t>
  </si>
  <si>
    <t>Бехт</t>
  </si>
  <si>
    <t>28.07.1997</t>
  </si>
  <si>
    <t>Виктор</t>
  </si>
  <si>
    <t>Беспалов</t>
  </si>
  <si>
    <t>Козырев Илья</t>
  </si>
  <si>
    <t>Малина</t>
  </si>
  <si>
    <t>09.06.1988</t>
  </si>
  <si>
    <t xml:space="preserve">Понаморенко </t>
  </si>
  <si>
    <t>Кошкарева Екатерина</t>
  </si>
  <si>
    <t>ЗПТ</t>
  </si>
  <si>
    <t>17.12.1985</t>
  </si>
  <si>
    <t>Остертак</t>
  </si>
  <si>
    <t>10.08.1977</t>
  </si>
  <si>
    <t>Павел</t>
  </si>
  <si>
    <t>Касаткин</t>
  </si>
  <si>
    <t>Куропаткин Антон</t>
  </si>
  <si>
    <t>01.01.1982</t>
  </si>
  <si>
    <t>Мананков</t>
  </si>
  <si>
    <t>жим лежа мужчины 75 кг.</t>
  </si>
  <si>
    <t>OPEN 24-39</t>
  </si>
  <si>
    <t>18.05.1979</t>
  </si>
  <si>
    <t>Сергей</t>
  </si>
  <si>
    <t>жим лежа мужчины 67,5 кг.</t>
  </si>
  <si>
    <t>21.10.1997</t>
  </si>
  <si>
    <t>Игорь</t>
  </si>
  <si>
    <t>Чирков</t>
  </si>
  <si>
    <t>жим лежа мужчины 60 кг.</t>
  </si>
  <si>
    <t>22.10.1974</t>
  </si>
  <si>
    <t>Уваров</t>
  </si>
  <si>
    <t>ветераны 82,5</t>
  </si>
  <si>
    <t>НАРОДНЫЙ ЖИМ</t>
  </si>
  <si>
    <t>TEEN 20-23</t>
  </si>
  <si>
    <t>110</t>
  </si>
  <si>
    <t>09.12.1996</t>
  </si>
  <si>
    <t>04.09.1986</t>
  </si>
  <si>
    <t>Константин</t>
  </si>
  <si>
    <t>Шеслер</t>
  </si>
  <si>
    <t>жим лежа мужчины 110 кг.</t>
  </si>
  <si>
    <t>125</t>
  </si>
  <si>
    <t>04.12.1978</t>
  </si>
  <si>
    <t>Адайкин</t>
  </si>
  <si>
    <t>140+</t>
  </si>
  <si>
    <t>25.02.1991</t>
  </si>
  <si>
    <t>Мазырин</t>
  </si>
  <si>
    <t>жим лежа мужчины 100-110+</t>
  </si>
  <si>
    <t>100</t>
  </si>
  <si>
    <t>19.01.1987</t>
  </si>
  <si>
    <t>Лейман</t>
  </si>
  <si>
    <t>24.01.1991</t>
  </si>
  <si>
    <t>Нацыбулин</t>
  </si>
  <si>
    <t>жим лежа мужчины 100 кг.</t>
  </si>
  <si>
    <t>31.10.1970</t>
  </si>
  <si>
    <t>Демченко</t>
  </si>
  <si>
    <t>ветераны 125 кг</t>
  </si>
  <si>
    <t>10.07.1970</t>
  </si>
  <si>
    <t>Крахмалев</t>
  </si>
  <si>
    <t>ветераны 100 кг</t>
  </si>
  <si>
    <t>Присед 1</t>
  </si>
  <si>
    <t>Присед 2</t>
  </si>
  <si>
    <t>Присед 3</t>
  </si>
  <si>
    <t>Тяга 1</t>
  </si>
  <si>
    <t>Тяга 2</t>
  </si>
  <si>
    <t>Тяга 3</t>
  </si>
  <si>
    <t xml:space="preserve">пауэрлифтинг девушки до 17 лет 44 кг. </t>
  </si>
  <si>
    <t>Осипова</t>
  </si>
  <si>
    <t>Регина</t>
  </si>
  <si>
    <t>06.04.1998</t>
  </si>
  <si>
    <t>44</t>
  </si>
  <si>
    <t xml:space="preserve">пауэрлифтинг девушки до 17 лет 48 кг. </t>
  </si>
  <si>
    <t>Черданцева</t>
  </si>
  <si>
    <t>Виктория</t>
  </si>
  <si>
    <t>04.12.2001</t>
  </si>
  <si>
    <t xml:space="preserve">пауэрлифтинг девушки до 17 лет 52 кг. </t>
  </si>
  <si>
    <t>Баркова</t>
  </si>
  <si>
    <t>Анастасия</t>
  </si>
  <si>
    <t>22.03.1999</t>
  </si>
  <si>
    <t xml:space="preserve">пауэрлифтинг девушки до 17 лет 60 кг. </t>
  </si>
  <si>
    <t xml:space="preserve">Левенцова </t>
  </si>
  <si>
    <t>17.09.2002</t>
  </si>
  <si>
    <t>Карпов Юрий</t>
  </si>
  <si>
    <t>Гончарова</t>
  </si>
  <si>
    <t>06.05.1998</t>
  </si>
  <si>
    <t xml:space="preserve">пауэрлифтинг девушки до 17 лет 67,5кг. </t>
  </si>
  <si>
    <t>Яковлева</t>
  </si>
  <si>
    <t>22.09.2000</t>
  </si>
  <si>
    <t>Грибановская</t>
  </si>
  <si>
    <t>Ксения</t>
  </si>
  <si>
    <t>28.04.2000</t>
  </si>
  <si>
    <t>пауэрлифтинг юноши до17 48 кг.</t>
  </si>
  <si>
    <t>Фомичев</t>
  </si>
  <si>
    <t>05.04.2000</t>
  </si>
  <si>
    <t>пауэрлифтинг юноши до17 56 кг.</t>
  </si>
  <si>
    <t>Шипулин</t>
  </si>
  <si>
    <t>Никита</t>
  </si>
  <si>
    <t>25.08.1999</t>
  </si>
  <si>
    <t>Быков</t>
  </si>
  <si>
    <t>18.05.1998</t>
  </si>
  <si>
    <t>пауэрлифтинг юноши до17 60 кг.</t>
  </si>
  <si>
    <t>Щербаков</t>
  </si>
  <si>
    <t>17.12.1998</t>
  </si>
  <si>
    <t>пауэрлифтинг юноши до17 67,5 кг.</t>
  </si>
  <si>
    <t>Осипов</t>
  </si>
  <si>
    <t>08.10.1998</t>
  </si>
  <si>
    <t>Гладких</t>
  </si>
  <si>
    <t>26.09.1999</t>
  </si>
  <si>
    <t>Тютиков</t>
  </si>
  <si>
    <t>06.07.1999</t>
  </si>
  <si>
    <t>Янковский</t>
  </si>
  <si>
    <t>07.02.2000</t>
  </si>
  <si>
    <t>Юманова Александра</t>
  </si>
  <si>
    <t>пауэрлифтинг юноши до 17 лет 100 кг.</t>
  </si>
  <si>
    <t>Котцов</t>
  </si>
  <si>
    <t>01.01.1999</t>
  </si>
  <si>
    <t>пауэрлифтинг юноши до 17 лет 75 кг.</t>
  </si>
  <si>
    <t>Трошин</t>
  </si>
  <si>
    <t>Максим</t>
  </si>
  <si>
    <t>29.12.1999</t>
  </si>
  <si>
    <t>Фентисов</t>
  </si>
  <si>
    <t>03.06.1999</t>
  </si>
  <si>
    <t>Гринев</t>
  </si>
  <si>
    <t>07.10.1998</t>
  </si>
  <si>
    <t>Крупчик Александр</t>
  </si>
  <si>
    <t>пауэрлифтинг юноши до 17 лет 82,5 кг.</t>
  </si>
  <si>
    <t>Симаков</t>
  </si>
  <si>
    <t>Иван</t>
  </si>
  <si>
    <t>14.12.1999</t>
  </si>
  <si>
    <t>Маркграф</t>
  </si>
  <si>
    <t>29.07.1998</t>
  </si>
  <si>
    <t>Гришин</t>
  </si>
  <si>
    <t>20.10.1999</t>
  </si>
  <si>
    <t>пауэрлифтинг юноши до 17 лет 90 кг.</t>
  </si>
  <si>
    <t>Юрченко</t>
  </si>
  <si>
    <t>12.01.1999</t>
  </si>
  <si>
    <t>Итог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</si>
  <si>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</si>
  <si>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</si>
  <si>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</si>
  <si>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</si>
  <si>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</si>
  <si>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</si>
  <si>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</si>
  <si>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</si>
  <si>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</si>
  <si>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</si>
  <si>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Юдина Юлия</t>
  </si>
  <si>
    <t>Просунченко Алена</t>
  </si>
  <si>
    <t>Трофинова Наталья</t>
  </si>
  <si>
    <t>Братчикова Наталья</t>
  </si>
  <si>
    <t>Лумпова Анна</t>
  </si>
  <si>
    <t>Сорокина Екатерина</t>
  </si>
  <si>
    <t>Сорочинская Ирина</t>
  </si>
  <si>
    <t>Кипрушева Наталья</t>
  </si>
  <si>
    <t>Сасина Екатерина</t>
  </si>
  <si>
    <t>Челнокова Ирина</t>
  </si>
  <si>
    <t xml:space="preserve"> Итог</t>
  </si>
  <si>
    <t>Возрс. категория</t>
  </si>
  <si>
    <t>Парфенов Алексей</t>
  </si>
  <si>
    <t>Дашков Даниил</t>
  </si>
  <si>
    <t>Бахметьев Егор</t>
  </si>
  <si>
    <t>Парфенов Александр</t>
  </si>
  <si>
    <t>МинаковДмитрий</t>
  </si>
  <si>
    <t>Плеханов Владислав</t>
  </si>
  <si>
    <t>Серов Андрей</t>
  </si>
  <si>
    <t>Маруфов Шараф</t>
  </si>
  <si>
    <t>Соснов Вадим</t>
  </si>
  <si>
    <t>Звягинцев Роман</t>
  </si>
  <si>
    <t>Нацыбулин Игорь</t>
  </si>
  <si>
    <t>Крупко Анатолий</t>
  </si>
  <si>
    <t>клуб</t>
  </si>
  <si>
    <t>тренер</t>
  </si>
  <si>
    <t>кол-во раз</t>
  </si>
  <si>
    <t>вес штанги</t>
  </si>
  <si>
    <t>собс.вес</t>
  </si>
  <si>
    <t>дата рождения</t>
  </si>
  <si>
    <t>пауэрлифтинг ветераны 75 кг.</t>
  </si>
  <si>
    <t>Пасынков</t>
  </si>
  <si>
    <t>Юрий</t>
  </si>
  <si>
    <t>10.06.1964</t>
  </si>
  <si>
    <t>MASTERS 50-54</t>
  </si>
  <si>
    <t>пауэрлифтинг мужчины 56</t>
  </si>
  <si>
    <t>Бобров</t>
  </si>
  <si>
    <t>12.05.1997</t>
  </si>
  <si>
    <t>пауэрлифтинг мужчины 60 кг.</t>
  </si>
  <si>
    <t>Сафонов</t>
  </si>
  <si>
    <t>06.10.1994</t>
  </si>
  <si>
    <t>пауэрлифтинг мужчины 67,5 кг.</t>
  </si>
  <si>
    <t>Ложкин</t>
  </si>
  <si>
    <t>Евгений</t>
  </si>
  <si>
    <t>28.05.1993</t>
  </si>
  <si>
    <t>Крамских</t>
  </si>
  <si>
    <t>04.04.1995</t>
  </si>
  <si>
    <t>Ксамфопуло</t>
  </si>
  <si>
    <t>23.10.1987</t>
  </si>
  <si>
    <t>Борискин</t>
  </si>
  <si>
    <t>31.05.1987</t>
  </si>
  <si>
    <t>Иушин</t>
  </si>
  <si>
    <t>15.04.1996</t>
  </si>
  <si>
    <t>пауэрлифтинг мужчины 75 кг.</t>
  </si>
  <si>
    <t>Дрыгин</t>
  </si>
  <si>
    <t>01.01.1989</t>
  </si>
  <si>
    <t>Рудой</t>
  </si>
  <si>
    <t>Валентин</t>
  </si>
  <si>
    <t>30.08.1997</t>
  </si>
  <si>
    <t>сам-но</t>
  </si>
  <si>
    <t>Огородников</t>
  </si>
  <si>
    <t>20.04.1991</t>
  </si>
  <si>
    <t>Перепилица</t>
  </si>
  <si>
    <t>Кирилл</t>
  </si>
  <si>
    <t>04.08.1997</t>
  </si>
  <si>
    <t>Тихонов</t>
  </si>
  <si>
    <t>19.05.1997</t>
  </si>
  <si>
    <t>Щенников</t>
  </si>
  <si>
    <t>Валерий</t>
  </si>
  <si>
    <t>19.06.1996</t>
  </si>
  <si>
    <t>пауэрлифтинг ветераны 82,5 кг.</t>
  </si>
  <si>
    <t>Рогов</t>
  </si>
  <si>
    <t>16.11.1975</t>
  </si>
  <si>
    <t>пауэрлифтинг мужчины 82,5 кг.</t>
  </si>
  <si>
    <t>Шкодин</t>
  </si>
  <si>
    <t>Виталий</t>
  </si>
  <si>
    <t>14.04.1993</t>
  </si>
  <si>
    <t>Ярцев</t>
  </si>
  <si>
    <t>Данил</t>
  </si>
  <si>
    <t>07.11.1992</t>
  </si>
  <si>
    <t>Булгаков</t>
  </si>
  <si>
    <t>08.01.1997</t>
  </si>
  <si>
    <t>Урванцев</t>
  </si>
  <si>
    <t>Денис</t>
  </si>
  <si>
    <t>03.05.1996</t>
  </si>
  <si>
    <t>Взлетная</t>
  </si>
  <si>
    <t>Михаил Соколов</t>
  </si>
  <si>
    <t>Леденев</t>
  </si>
  <si>
    <t>03.12.1990</t>
  </si>
  <si>
    <t>Гридчин Павел</t>
  </si>
  <si>
    <t>Пустовалов</t>
  </si>
  <si>
    <t>26.12.1996</t>
  </si>
  <si>
    <t>Фролов</t>
  </si>
  <si>
    <t>Савелий</t>
  </si>
  <si>
    <t>24.01.1998</t>
  </si>
  <si>
    <t>Кривашапко</t>
  </si>
  <si>
    <t>10.05.1980</t>
  </si>
  <si>
    <t>пауэрлифтинг мужчины 90 кг.</t>
  </si>
  <si>
    <t>Мальцев</t>
  </si>
  <si>
    <t>27.09.1983</t>
  </si>
  <si>
    <t>Лычагин</t>
  </si>
  <si>
    <t>04.08.1983</t>
  </si>
  <si>
    <t>Нефёдов</t>
  </si>
  <si>
    <t>23.05.1990</t>
  </si>
  <si>
    <t>Степанов</t>
  </si>
  <si>
    <t>11.01.1986</t>
  </si>
  <si>
    <t>Погребняк</t>
  </si>
  <si>
    <t>16.10.1993</t>
  </si>
  <si>
    <t>Ядринцева</t>
  </si>
  <si>
    <t>Дубовой</t>
  </si>
  <si>
    <t>11.09.1988</t>
  </si>
  <si>
    <t>пауэрлифтинг мужчины 100 кг.</t>
  </si>
  <si>
    <t>Золотоверхов</t>
  </si>
  <si>
    <t>28.02.1990</t>
  </si>
  <si>
    <t>Семаев</t>
  </si>
  <si>
    <t>15.07.1982</t>
  </si>
  <si>
    <t>Ольхов</t>
  </si>
  <si>
    <t>16.09.1989</t>
  </si>
  <si>
    <t>Зотов</t>
  </si>
  <si>
    <t>28.03.1993</t>
  </si>
  <si>
    <t>Черемушкин</t>
  </si>
  <si>
    <t>27.02.1990</t>
  </si>
  <si>
    <t>Шуцкий</t>
  </si>
  <si>
    <t>Вячеслав</t>
  </si>
  <si>
    <t>15.09.1977</t>
  </si>
  <si>
    <t>Жаворонков</t>
  </si>
  <si>
    <t>27.10.1989</t>
  </si>
  <si>
    <t>Джалилов</t>
  </si>
  <si>
    <t>Абдусултон</t>
  </si>
  <si>
    <t>29.06.1991</t>
  </si>
  <si>
    <t>Корольков</t>
  </si>
  <si>
    <t>18.05.1995</t>
  </si>
  <si>
    <t>пауэрлифтинг мужчины 110 кг.</t>
  </si>
  <si>
    <t>Казанцев</t>
  </si>
  <si>
    <t>01.01.1980</t>
  </si>
  <si>
    <t>Руднев</t>
  </si>
  <si>
    <t>25.06.1995</t>
  </si>
  <si>
    <t>Сажнев</t>
  </si>
  <si>
    <t>17.03.1983</t>
  </si>
  <si>
    <t>Мальцев Александр</t>
  </si>
  <si>
    <t>Шкодин Виталий</t>
  </si>
  <si>
    <t>Золотоверхов Иван</t>
  </si>
  <si>
    <t>Сафонов Николай</t>
  </si>
  <si>
    <t>Дрыгин Евгений</t>
  </si>
  <si>
    <t>Семаев Алексей</t>
  </si>
  <si>
    <t>Ольхов Александр</t>
  </si>
  <si>
    <t>Рудаков Сергей</t>
  </si>
  <si>
    <t>Лычагин Александр</t>
  </si>
  <si>
    <t>пауэрлифтинг ветераны 60кг.</t>
  </si>
  <si>
    <t>Вера</t>
  </si>
  <si>
    <t>23.03.1957</t>
  </si>
  <si>
    <t>MASTERS 55-59</t>
  </si>
  <si>
    <t>Демиденко</t>
  </si>
  <si>
    <t>17.11.1966</t>
  </si>
  <si>
    <t>пауэрлифтинг девушки опен 48 кг.</t>
  </si>
  <si>
    <t>Каплунова</t>
  </si>
  <si>
    <t>09.08.1995</t>
  </si>
  <si>
    <t>пауэрлифтинг девушки опен 52 кг.</t>
  </si>
  <si>
    <t>Жукова</t>
  </si>
  <si>
    <t>Надежда</t>
  </si>
  <si>
    <t>28.07.1996</t>
  </si>
  <si>
    <t>пауэрлифтинг девушки опен 56 кг.</t>
  </si>
  <si>
    <t>Резе</t>
  </si>
  <si>
    <t>Марина</t>
  </si>
  <si>
    <t>30.12.1992</t>
  </si>
  <si>
    <t>Панарина</t>
  </si>
  <si>
    <t>26.06.1984</t>
  </si>
  <si>
    <t>Олеся</t>
  </si>
  <si>
    <t>15.04.1997</t>
  </si>
  <si>
    <t>Рогозина</t>
  </si>
  <si>
    <t>04.10.1997</t>
  </si>
  <si>
    <t>пауэрлифтинг девушки опен 60кг.</t>
  </si>
  <si>
    <t>Ускова</t>
  </si>
  <si>
    <t>Мария</t>
  </si>
  <si>
    <t>12.08.1995</t>
  </si>
  <si>
    <t>Лиханова</t>
  </si>
  <si>
    <t>Анжелика</t>
  </si>
  <si>
    <t>29.09.1994</t>
  </si>
  <si>
    <t>Старчак</t>
  </si>
  <si>
    <t>22.02.1993</t>
  </si>
  <si>
    <t>пауэрлифтинг девушки опен 67,5 кг.</t>
  </si>
  <si>
    <t>Бартули</t>
  </si>
  <si>
    <t>Светлана</t>
  </si>
  <si>
    <t>05.01.1995</t>
  </si>
  <si>
    <t>Кузнецова</t>
  </si>
  <si>
    <t>28.10.1997</t>
  </si>
  <si>
    <t>Макова</t>
  </si>
  <si>
    <t>Эльвира</t>
  </si>
  <si>
    <t>16.11.1977</t>
  </si>
  <si>
    <t>Луценко</t>
  </si>
  <si>
    <t>09.07.1993</t>
  </si>
  <si>
    <t>Лепешкина</t>
  </si>
  <si>
    <t>Зоя</t>
  </si>
  <si>
    <t>26.07.1986</t>
  </si>
  <si>
    <t xml:space="preserve">Грекова </t>
  </si>
  <si>
    <t>Дарья</t>
  </si>
  <si>
    <t>17.05.1996</t>
  </si>
  <si>
    <t>пауэрлифтинг девушки опен 75+кг.</t>
  </si>
  <si>
    <t>Панфилова</t>
  </si>
  <si>
    <t>Валентина</t>
  </si>
  <si>
    <t>11.04.1985</t>
  </si>
  <si>
    <t>Резе Марина</t>
  </si>
  <si>
    <t>Трошин Максим</t>
  </si>
  <si>
    <t>Осипов Илья</t>
  </si>
  <si>
    <t>Тренеры Чемпионов</t>
  </si>
  <si>
    <t>6 чемпионов</t>
  </si>
  <si>
    <t>5 чемпионов</t>
  </si>
  <si>
    <t>4 чемпиона</t>
  </si>
  <si>
    <t>3 чемпиона</t>
  </si>
  <si>
    <t>АБСОЛЮТНЫЕ ЧЕМПИОНЫ ПО ЖИМУ ЛЁЖА TEEN 17</t>
  </si>
  <si>
    <t>АБСОЛЮТНЫЕ ЧЕМПИОНКИ ПО ЖИМУ ЛЁЖА ДЕВУШКИ</t>
  </si>
  <si>
    <t>Пономарев Илья</t>
  </si>
  <si>
    <t>Данько Николай</t>
  </si>
  <si>
    <t>АБСОЛЮТНЫЕ ЧЕМПИОНЫ ПО ЖИМУ ЛЁЖА МУЖЧИНЫ OPEN</t>
  </si>
  <si>
    <t>АБСОЛЮТНЫЕ ЧЕМПИОНЫ ПО ПАУЭРЛИФТИНГУ МУЖЧИНЫ OPEN</t>
  </si>
  <si>
    <t>АБСОЛЮТНЫЕ ЧЕМПИОНЫ ПО ПАУЭРЛИФТИНГУ TEEN 17</t>
  </si>
  <si>
    <t>Тяга Итог</t>
  </si>
  <si>
    <t>становая тяга девушки 44 кг.</t>
  </si>
  <si>
    <t>становая тяга девушки 48 кг.</t>
  </si>
  <si>
    <t>становая тяга девушки 56 кг.</t>
  </si>
  <si>
    <t>Шайдорова</t>
  </si>
  <si>
    <t>Ангелина</t>
  </si>
  <si>
    <t>04.10.1998</t>
  </si>
  <si>
    <t>Бадулин Алексей</t>
  </si>
  <si>
    <t>становая тяга девушки 60 кг.</t>
  </si>
  <si>
    <t>становая тяга девушки 60кг.</t>
  </si>
  <si>
    <t>Гольм</t>
  </si>
  <si>
    <t>07.11.1991</t>
  </si>
  <si>
    <t>становая тяга девушки 67,5кг.</t>
  </si>
  <si>
    <t>TEEN 14-15</t>
  </si>
  <si>
    <t>становая тяга девушки опен 52 кг.</t>
  </si>
  <si>
    <t>Сесорова</t>
  </si>
  <si>
    <t>25.11.1993</t>
  </si>
  <si>
    <t>становая тяга девушки опен 56 кг.</t>
  </si>
  <si>
    <t>Воронина</t>
  </si>
  <si>
    <t>14.11.1997</t>
  </si>
  <si>
    <t>становая тяга девушки опен 75 кг.</t>
  </si>
  <si>
    <t>Левченко</t>
  </si>
  <si>
    <t>20.12.1993</t>
  </si>
  <si>
    <t>становая тяга девушки опен 82,5кг.</t>
  </si>
  <si>
    <t>Баева</t>
  </si>
  <si>
    <t>05.04.1987</t>
  </si>
  <si>
    <t>становая тяга мужчины опен 100 кг.</t>
  </si>
  <si>
    <t>Адаменко</t>
  </si>
  <si>
    <t>11.07.1994</t>
  </si>
  <si>
    <t>становая тяга мужчины опен 110 кг.</t>
  </si>
  <si>
    <t>Шкурат</t>
  </si>
  <si>
    <t>01.01.1979</t>
  </si>
  <si>
    <t>становая тяга мужчины опен 67,5 кг.</t>
  </si>
  <si>
    <t>Петухов</t>
  </si>
  <si>
    <t>13.04.1990</t>
  </si>
  <si>
    <t>Савенко</t>
  </si>
  <si>
    <t xml:space="preserve">Артем </t>
  </si>
  <si>
    <t>08.07.1997</t>
  </si>
  <si>
    <t>Крайнов</t>
  </si>
  <si>
    <t>23.06.1991</t>
  </si>
  <si>
    <t>становая тяга мужчины опен 75 кг.</t>
  </si>
  <si>
    <t>Кузнецов</t>
  </si>
  <si>
    <t>17.08.1995</t>
  </si>
  <si>
    <t>Михеев</t>
  </si>
  <si>
    <t>Владимир</t>
  </si>
  <si>
    <t>10.04.1991</t>
  </si>
  <si>
    <t>Сорокин</t>
  </si>
  <si>
    <t>22.11.1993</t>
  </si>
  <si>
    <t>становая тяга мужчины опен 82,5 кг.</t>
  </si>
  <si>
    <t>становая тяга мужчины опен 90 кг.</t>
  </si>
  <si>
    <t>Мухин</t>
  </si>
  <si>
    <t>26.02.1986</t>
  </si>
  <si>
    <t>становая тяга юноши 60 кг.</t>
  </si>
  <si>
    <t>Гилев</t>
  </si>
  <si>
    <t>05.09.2001</t>
  </si>
  <si>
    <t>становая тяга юноши 67,5 кг.</t>
  </si>
  <si>
    <t>Жабин</t>
  </si>
  <si>
    <t>08.09.1999</t>
  </si>
  <si>
    <t>становая тяга юноши 75 кг.</t>
  </si>
  <si>
    <t>опен женщины</t>
  </si>
  <si>
    <t>мужчины опен</t>
  </si>
  <si>
    <t>Кузнецов Валерий</t>
  </si>
  <si>
    <t>Ярцев Данил</t>
  </si>
  <si>
    <t>Петухов Алексей</t>
  </si>
  <si>
    <t>Зотов Иван</t>
  </si>
  <si>
    <t>Михеев Владимир</t>
  </si>
  <si>
    <t>Адаменко Илья</t>
  </si>
  <si>
    <t>Борискин Александр</t>
  </si>
  <si>
    <t>АБСОЛЮТНЫЕ ЧЕМПИОНЫ ПО СТАНОВОЙ ТЯГЕ МУЖЧИНЫ OPEN</t>
  </si>
  <si>
    <t>присед девушки опен 75кг.</t>
  </si>
  <si>
    <t>01.01.1990</t>
  </si>
  <si>
    <t>Валерия</t>
  </si>
  <si>
    <t>Кулагина</t>
  </si>
  <si>
    <t>присед девушки опен 67,5кг.</t>
  </si>
  <si>
    <t>Федотов Максим</t>
  </si>
  <si>
    <t>09.06.1993</t>
  </si>
  <si>
    <t>Дарина</t>
  </si>
  <si>
    <t>Субботина</t>
  </si>
  <si>
    <t>26.05.1990</t>
  </si>
  <si>
    <t>Галютина</t>
  </si>
  <si>
    <t>присед девушки опен 60кг.</t>
  </si>
  <si>
    <t>04.08.1985</t>
  </si>
  <si>
    <t>Головченко</t>
  </si>
  <si>
    <t>присед девушки опен 56 кг.</t>
  </si>
  <si>
    <t>Титов Михаил</t>
  </si>
  <si>
    <t>Островского</t>
  </si>
  <si>
    <t>07.12.1993</t>
  </si>
  <si>
    <t>Плотникова</t>
  </si>
  <si>
    <t>присед девушки опен 48 кг.</t>
  </si>
  <si>
    <t>присед девушки до 17 дет 52 кг.</t>
  </si>
  <si>
    <t>присед мужчины 67,5 кг.</t>
  </si>
  <si>
    <t>присед мужчины 82,5 кг.</t>
  </si>
  <si>
    <t>Ракин</t>
  </si>
  <si>
    <t>04.05.1996</t>
  </si>
  <si>
    <t>присед юноши до 17 лет 90кг.</t>
  </si>
  <si>
    <t>Долматов</t>
  </si>
  <si>
    <t>02.08.1999</t>
  </si>
  <si>
    <t>Гутников</t>
  </si>
  <si>
    <t>Волобуева</t>
  </si>
  <si>
    <t>Карпунова</t>
  </si>
  <si>
    <t>22 чемпиона</t>
  </si>
  <si>
    <t>14 чемпионов</t>
  </si>
  <si>
    <t>275 очков</t>
  </si>
  <si>
    <t>233 очка</t>
  </si>
  <si>
    <t>174 очка</t>
  </si>
  <si>
    <t>161 очко</t>
  </si>
  <si>
    <t>Команды Чемпионов</t>
  </si>
  <si>
    <t>Котенев Владимир</t>
  </si>
  <si>
    <t>5 чемпиона</t>
  </si>
  <si>
    <t>Прищепа Виталий</t>
  </si>
  <si>
    <t>2 чемпиона</t>
  </si>
  <si>
    <t>Зал им.Коноваловой Натальи</t>
  </si>
  <si>
    <t>140 очков</t>
  </si>
  <si>
    <t>68 очков</t>
  </si>
  <si>
    <t xml:space="preserve">Титова </t>
  </si>
  <si>
    <t>67 очков</t>
  </si>
  <si>
    <t>63 очка</t>
  </si>
  <si>
    <t>38 очка</t>
  </si>
  <si>
    <t>28 очков</t>
  </si>
  <si>
    <t>Бартули Светлана</t>
  </si>
  <si>
    <t>Панарина Марина</t>
  </si>
  <si>
    <t>Панфилова Валентина</t>
  </si>
  <si>
    <t>Ускова Мария</t>
  </si>
  <si>
    <t>Кузнецова Екатерина</t>
  </si>
  <si>
    <t>Карпунова Олеся</t>
  </si>
  <si>
    <t>Лиханова Анжелика</t>
  </si>
  <si>
    <t>Каплунова Ирина</t>
  </si>
  <si>
    <t>АБСОЛЮТНЫЕ ЧЕМПИОНЫ ПАУЭРЛИФТИНГ ЖЕНЩИНЫ ОПЕН</t>
  </si>
  <si>
    <t>Щербаков Никита</t>
  </si>
  <si>
    <t>Гладких Александр</t>
  </si>
  <si>
    <t>Щипулин Никита</t>
  </si>
  <si>
    <t>Фентисов Алексей</t>
  </si>
  <si>
    <t>Быков Сергей</t>
  </si>
  <si>
    <t>Котцов Александр</t>
  </si>
  <si>
    <t>Янковский Владислав</t>
  </si>
  <si>
    <t>Рудой Валентин</t>
  </si>
  <si>
    <t>Мухин Сергей</t>
  </si>
  <si>
    <t>Тютиков Игорь</t>
  </si>
  <si>
    <t>Макова Эльвира</t>
  </si>
  <si>
    <t>Серов Павел</t>
  </si>
  <si>
    <t>Черепанов В.</t>
  </si>
  <si>
    <t>Чемпионат Алтайского края по пауэрлифтингу и отдельным движениям              6-7 февраля 2016</t>
  </si>
  <si>
    <t>Чемпионат Алтайского края по пауэрлифтингу и отдельным движениям 6-7 февраля 2016 г.</t>
  </si>
  <si>
    <t>Шеслер Константин</t>
  </si>
  <si>
    <t>Мананков Алексей</t>
  </si>
  <si>
    <t>Романас Станислав</t>
  </si>
  <si>
    <t>Касаткин Павел</t>
  </si>
  <si>
    <t>Зал им.Чубаровой А.</t>
  </si>
  <si>
    <t>Абсол.</t>
  </si>
  <si>
    <t>Зал им.Разумак Т.</t>
  </si>
  <si>
    <t>Возр. Кат.</t>
  </si>
  <si>
    <t>Крупчик А.</t>
  </si>
  <si>
    <t>Котенёв В.</t>
  </si>
  <si>
    <t>Чубарова А.</t>
  </si>
  <si>
    <t>Кулешов М.</t>
  </si>
  <si>
    <t>Прищепа В.</t>
  </si>
  <si>
    <t>Карпов Ю.</t>
  </si>
  <si>
    <t>Положечников И.</t>
  </si>
  <si>
    <t>Наймушин Н.</t>
  </si>
  <si>
    <t>Кошкарева 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</si>
</sst>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Calibri"/>
    </font>
    <font>
      <b/>
      <sz val="11"/>
      <name val="Calibri"/>
    </font>
    <font>
      <sz val="1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22"/>
      <name val="Calibri"/>
      <family val="2"/>
      <charset val="204"/>
    </font>
    <font>
      <b/>
      <sz val="18"/>
      <name val="Calibri"/>
      <family val="2"/>
      <charset val="204"/>
    </font>
    <font>
      <sz val="20"/>
      <name val="Calibri"/>
      <family val="2"/>
      <charset val="204"/>
    </font>
    <font>
      <b/>
      <sz val="22"/>
      <color rgb="FFFF0000"/>
      <name val="Calibri"/>
      <family val="2"/>
    </font>
    <font>
      <sz val="22"/>
      <color theme="1"/>
      <name val="Calibri"/>
      <family val="2"/>
      <scheme val="minor"/>
    </font>
    <font>
      <b/>
      <sz val="22"/>
      <name val="Calibri"/>
      <family val="2"/>
    </font>
    <font>
      <sz val="16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b/>
      <i/>
      <sz val="22"/>
      <color rgb="FFFF0000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FF0000"/>
      </patternFill>
    </fill>
    <fill>
      <patternFill patternType="solid">
        <fgColor rgb="FF32CD32"/>
      </patternFill>
    </fill>
    <fill>
      <patternFill patternType="solid">
        <fgColor rgb="FF80808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0" fillId="4" borderId="1" xfId="0" applyFont="1" applyFill="1" applyBorder="1"/>
    <xf numFmtId="0" fontId="0" fillId="3" borderId="1" xfId="0" applyFont="1" applyFill="1" applyBorder="1"/>
    <xf numFmtId="0" fontId="1" fillId="2" borderId="5" xfId="0" applyFont="1" applyFill="1" applyBorder="1"/>
    <xf numFmtId="0" fontId="0" fillId="2" borderId="6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4" borderId="8" xfId="0" applyFont="1" applyFill="1" applyBorder="1"/>
    <xf numFmtId="0" fontId="0" fillId="0" borderId="9" xfId="0" applyFont="1" applyBorder="1"/>
    <xf numFmtId="0" fontId="0" fillId="6" borderId="1" xfId="0" applyFont="1" applyFill="1" applyBorder="1"/>
    <xf numFmtId="0" fontId="0" fillId="6" borderId="8" xfId="0" applyFont="1" applyFill="1" applyBorder="1"/>
    <xf numFmtId="0" fontId="0" fillId="6" borderId="0" xfId="0" applyFont="1" applyFill="1"/>
    <xf numFmtId="0" fontId="0" fillId="7" borderId="0" xfId="0" applyFont="1" applyFill="1"/>
    <xf numFmtId="0" fontId="4" fillId="0" borderId="2" xfId="0" applyFont="1" applyBorder="1"/>
    <xf numFmtId="0" fontId="4" fillId="0" borderId="3" xfId="0" applyFont="1" applyBorder="1"/>
    <xf numFmtId="0" fontId="4" fillId="6" borderId="3" xfId="0" applyFont="1" applyFill="1" applyBorder="1"/>
    <xf numFmtId="0" fontId="4" fillId="0" borderId="4" xfId="0" applyFont="1" applyBorder="1"/>
    <xf numFmtId="0" fontId="4" fillId="2" borderId="5" xfId="0" applyFont="1" applyFill="1" applyBorder="1"/>
    <xf numFmtId="0" fontId="3" fillId="2" borderId="1" xfId="0" applyFont="1" applyFill="1" applyBorder="1"/>
    <xf numFmtId="0" fontId="3" fillId="0" borderId="5" xfId="0" applyFont="1" applyBorder="1"/>
    <xf numFmtId="0" fontId="3" fillId="0" borderId="1" xfId="0" applyFont="1" applyBorder="1"/>
    <xf numFmtId="0" fontId="4" fillId="2" borderId="1" xfId="0" applyFont="1" applyFill="1" applyBorder="1"/>
    <xf numFmtId="0" fontId="4" fillId="2" borderId="6" xfId="0" applyFont="1" applyFill="1" applyBorder="1"/>
    <xf numFmtId="0" fontId="0" fillId="6" borderId="6" xfId="0" applyFont="1" applyFill="1" applyBorder="1"/>
    <xf numFmtId="0" fontId="0" fillId="6" borderId="9" xfId="0" applyFont="1" applyFill="1" applyBorder="1"/>
    <xf numFmtId="0" fontId="8" fillId="0" borderId="0" xfId="0" applyFont="1"/>
    <xf numFmtId="0" fontId="9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1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7" xfId="0" applyFont="1" applyBorder="1"/>
    <xf numFmtId="0" fontId="10" fillId="0" borderId="9" xfId="0" applyFont="1" applyBorder="1"/>
    <xf numFmtId="0" fontId="10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7" fillId="0" borderId="0" xfId="0" applyFont="1"/>
    <xf numFmtId="0" fontId="5" fillId="7" borderId="0" xfId="0" applyFont="1" applyFill="1" applyBorder="1" applyAlignment="1">
      <alignment horizontal="center"/>
    </xf>
    <xf numFmtId="0" fontId="0" fillId="7" borderId="0" xfId="0" applyFont="1" applyFill="1" applyBorder="1"/>
    <xf numFmtId="0" fontId="4" fillId="7" borderId="0" xfId="0" applyFont="1" applyFill="1" applyBorder="1"/>
    <xf numFmtId="0" fontId="12" fillId="0" borderId="2" xfId="0" applyFont="1" applyBorder="1"/>
    <xf numFmtId="0" fontId="12" fillId="0" borderId="3" xfId="0" applyFont="1" applyBorder="1"/>
    <xf numFmtId="0" fontId="12" fillId="6" borderId="3" xfId="0" applyFont="1" applyFill="1" applyBorder="1"/>
    <xf numFmtId="0" fontId="12" fillId="0" borderId="4" xfId="0" applyFont="1" applyBorder="1"/>
    <xf numFmtId="0" fontId="12" fillId="6" borderId="4" xfId="0" applyFont="1" applyFill="1" applyBorder="1"/>
    <xf numFmtId="0" fontId="15" fillId="0" borderId="0" xfId="0" applyFont="1"/>
    <xf numFmtId="0" fontId="16" fillId="0" borderId="0" xfId="0" applyFont="1"/>
    <xf numFmtId="0" fontId="11" fillId="7" borderId="0" xfId="0" applyFont="1" applyFill="1" applyBorder="1" applyAlignment="1"/>
    <xf numFmtId="0" fontId="14" fillId="2" borderId="1" xfId="0" applyFont="1" applyFill="1" applyBorder="1"/>
    <xf numFmtId="0" fontId="14" fillId="6" borderId="1" xfId="0" applyFont="1" applyFill="1" applyBorder="1"/>
    <xf numFmtId="0" fontId="14" fillId="2" borderId="6" xfId="0" applyFont="1" applyFill="1" applyBorder="1"/>
    <xf numFmtId="0" fontId="14" fillId="0" borderId="1" xfId="0" applyFont="1" applyBorder="1"/>
    <xf numFmtId="0" fontId="14" fillId="4" borderId="1" xfId="0" applyFont="1" applyFill="1" applyBorder="1"/>
    <xf numFmtId="0" fontId="14" fillId="0" borderId="6" xfId="0" applyFont="1" applyBorder="1"/>
    <xf numFmtId="0" fontId="14" fillId="3" borderId="1" xfId="0" applyFont="1" applyFill="1" applyBorder="1"/>
    <xf numFmtId="0" fontId="14" fillId="0" borderId="8" xfId="0" applyFont="1" applyBorder="1"/>
    <xf numFmtId="0" fontId="14" fillId="4" borderId="8" xfId="0" applyFont="1" applyFill="1" applyBorder="1"/>
    <xf numFmtId="0" fontId="14" fillId="3" borderId="8" xfId="0" applyFont="1" applyFill="1" applyBorder="1"/>
    <xf numFmtId="0" fontId="14" fillId="6" borderId="8" xfId="0" applyFont="1" applyFill="1" applyBorder="1"/>
    <xf numFmtId="0" fontId="14" fillId="0" borderId="9" xfId="0" applyFont="1" applyBorder="1"/>
    <xf numFmtId="0" fontId="17" fillId="2" borderId="5" xfId="0" applyFont="1" applyFill="1" applyBorder="1"/>
    <xf numFmtId="0" fontId="14" fillId="0" borderId="5" xfId="0" applyFont="1" applyBorder="1"/>
    <xf numFmtId="0" fontId="14" fillId="8" borderId="1" xfId="0" applyFont="1" applyFill="1" applyBorder="1"/>
    <xf numFmtId="0" fontId="14" fillId="5" borderId="1" xfId="0" applyFont="1" applyFill="1" applyBorder="1"/>
    <xf numFmtId="0" fontId="14" fillId="0" borderId="7" xfId="0" applyFont="1" applyBorder="1"/>
    <xf numFmtId="0" fontId="18" fillId="0" borderId="2" xfId="0" applyFont="1" applyBorder="1"/>
    <xf numFmtId="0" fontId="18" fillId="0" borderId="3" xfId="0" applyFont="1" applyBorder="1"/>
    <xf numFmtId="0" fontId="18" fillId="6" borderId="3" xfId="0" applyFont="1" applyFill="1" applyBorder="1"/>
    <xf numFmtId="0" fontId="18" fillId="0" borderId="4" xfId="0" applyFont="1" applyBorder="1"/>
    <xf numFmtId="0" fontId="18" fillId="2" borderId="5" xfId="0" applyFont="1" applyFill="1" applyBorder="1"/>
    <xf numFmtId="0" fontId="19" fillId="2" borderId="1" xfId="0" applyFont="1" applyFill="1" applyBorder="1"/>
    <xf numFmtId="0" fontId="19" fillId="6" borderId="6" xfId="0" applyFont="1" applyFill="1" applyBorder="1"/>
    <xf numFmtId="0" fontId="19" fillId="0" borderId="5" xfId="0" applyFont="1" applyBorder="1"/>
    <xf numFmtId="0" fontId="19" fillId="0" borderId="1" xfId="0" applyFont="1" applyBorder="1"/>
    <xf numFmtId="0" fontId="19" fillId="4" borderId="1" xfId="0" applyFont="1" applyFill="1" applyBorder="1"/>
    <xf numFmtId="0" fontId="19" fillId="3" borderId="1" xfId="0" applyFont="1" applyFill="1" applyBorder="1"/>
    <xf numFmtId="0" fontId="19" fillId="8" borderId="1" xfId="0" applyFont="1" applyFill="1" applyBorder="1"/>
    <xf numFmtId="0" fontId="19" fillId="5" borderId="1" xfId="0" applyFont="1" applyFill="1" applyBorder="1"/>
    <xf numFmtId="0" fontId="19" fillId="7" borderId="1" xfId="0" applyFont="1" applyFill="1" applyBorder="1"/>
    <xf numFmtId="0" fontId="19" fillId="0" borderId="7" xfId="0" applyFont="1" applyBorder="1"/>
    <xf numFmtId="0" fontId="19" fillId="0" borderId="8" xfId="0" applyFont="1" applyBorder="1"/>
    <xf numFmtId="0" fontId="19" fillId="4" borderId="8" xfId="0" applyFont="1" applyFill="1" applyBorder="1"/>
    <xf numFmtId="0" fontId="19" fillId="3" borderId="8" xfId="0" applyFont="1" applyFill="1" applyBorder="1"/>
    <xf numFmtId="0" fontId="19" fillId="6" borderId="9" xfId="0" applyFont="1" applyFill="1" applyBorder="1"/>
    <xf numFmtId="0" fontId="19" fillId="6" borderId="1" xfId="0" applyFont="1" applyFill="1" applyBorder="1"/>
    <xf numFmtId="0" fontId="19" fillId="6" borderId="8" xfId="0" applyFont="1" applyFill="1" applyBorder="1"/>
    <xf numFmtId="0" fontId="19" fillId="2" borderId="6" xfId="0" applyFont="1" applyFill="1" applyBorder="1"/>
    <xf numFmtId="0" fontId="19" fillId="0" borderId="6" xfId="0" applyFont="1" applyBorder="1"/>
    <xf numFmtId="0" fontId="19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6" borderId="1" xfId="0" applyFont="1" applyFill="1" applyBorder="1"/>
    <xf numFmtId="0" fontId="3" fillId="2" borderId="6" xfId="0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0" fontId="3" fillId="8" borderId="1" xfId="0" applyFont="1" applyFill="1" applyBorder="1"/>
    <xf numFmtId="0" fontId="3" fillId="4" borderId="8" xfId="0" applyFont="1" applyFill="1" applyBorder="1"/>
    <xf numFmtId="0" fontId="3" fillId="6" borderId="8" xfId="0" applyFont="1" applyFill="1" applyBorder="1"/>
    <xf numFmtId="0" fontId="20" fillId="0" borderId="3" xfId="0" applyFont="1" applyBorder="1"/>
    <xf numFmtId="0" fontId="21" fillId="2" borderId="1" xfId="0" applyFont="1" applyFill="1" applyBorder="1"/>
    <xf numFmtId="0" fontId="21" fillId="0" borderId="1" xfId="0" applyFont="1" applyBorder="1"/>
    <xf numFmtId="0" fontId="21" fillId="0" borderId="8" xfId="0" applyFont="1" applyBorder="1"/>
    <xf numFmtId="0" fontId="20" fillId="0" borderId="2" xfId="0" applyFont="1" applyBorder="1"/>
    <xf numFmtId="0" fontId="20" fillId="6" borderId="3" xfId="0" applyFont="1" applyFill="1" applyBorder="1"/>
    <xf numFmtId="0" fontId="20" fillId="0" borderId="4" xfId="0" applyFont="1" applyBorder="1"/>
    <xf numFmtId="0" fontId="20" fillId="2" borderId="5" xfId="0" applyFont="1" applyFill="1" applyBorder="1"/>
    <xf numFmtId="0" fontId="21" fillId="6" borderId="1" xfId="0" applyFont="1" applyFill="1" applyBorder="1"/>
    <xf numFmtId="0" fontId="21" fillId="2" borderId="6" xfId="0" applyFont="1" applyFill="1" applyBorder="1"/>
    <xf numFmtId="0" fontId="21" fillId="0" borderId="5" xfId="0" applyFont="1" applyBorder="1"/>
    <xf numFmtId="0" fontId="21" fillId="4" borderId="1" xfId="0" applyFont="1" applyFill="1" applyBorder="1"/>
    <xf numFmtId="0" fontId="21" fillId="3" borderId="1" xfId="0" applyFont="1" applyFill="1" applyBorder="1"/>
    <xf numFmtId="0" fontId="21" fillId="0" borderId="6" xfId="0" applyFont="1" applyBorder="1"/>
    <xf numFmtId="0" fontId="21" fillId="5" borderId="1" xfId="0" applyFont="1" applyFill="1" applyBorder="1"/>
    <xf numFmtId="0" fontId="21" fillId="8" borderId="1" xfId="0" applyFont="1" applyFill="1" applyBorder="1"/>
    <xf numFmtId="0" fontId="20" fillId="9" borderId="5" xfId="0" applyFont="1" applyFill="1" applyBorder="1"/>
    <xf numFmtId="0" fontId="21" fillId="9" borderId="1" xfId="0" applyFont="1" applyFill="1" applyBorder="1"/>
    <xf numFmtId="0" fontId="21" fillId="9" borderId="6" xfId="0" applyFont="1" applyFill="1" applyBorder="1"/>
    <xf numFmtId="0" fontId="21" fillId="0" borderId="7" xfId="0" applyFont="1" applyBorder="1"/>
    <xf numFmtId="0" fontId="21" fillId="4" borderId="8" xfId="0" applyFont="1" applyFill="1" applyBorder="1"/>
    <xf numFmtId="0" fontId="21" fillId="3" borderId="8" xfId="0" applyFont="1" applyFill="1" applyBorder="1"/>
    <xf numFmtId="0" fontId="21" fillId="6" borderId="8" xfId="0" applyFont="1" applyFill="1" applyBorder="1"/>
    <xf numFmtId="0" fontId="21" fillId="0" borderId="9" xfId="0" applyFont="1" applyBorder="1"/>
    <xf numFmtId="0" fontId="4" fillId="2" borderId="2" xfId="0" applyFont="1" applyFill="1" applyBorder="1"/>
    <xf numFmtId="0" fontId="0" fillId="2" borderId="3" xfId="0" applyFont="1" applyFill="1" applyBorder="1"/>
    <xf numFmtId="0" fontId="0" fillId="6" borderId="3" xfId="0" applyFont="1" applyFill="1" applyBorder="1"/>
    <xf numFmtId="0" fontId="0" fillId="2" borderId="4" xfId="0" applyFont="1" applyFill="1" applyBorder="1"/>
    <xf numFmtId="0" fontId="20" fillId="6" borderId="4" xfId="0" applyFont="1" applyFill="1" applyBorder="1"/>
    <xf numFmtId="0" fontId="21" fillId="6" borderId="6" xfId="0" applyFont="1" applyFill="1" applyBorder="1"/>
    <xf numFmtId="0" fontId="21" fillId="6" borderId="9" xfId="0" applyFont="1" applyFill="1" applyBorder="1"/>
    <xf numFmtId="0" fontId="20" fillId="7" borderId="0" xfId="0" applyFont="1" applyFill="1" applyBorder="1"/>
    <xf numFmtId="0" fontId="21" fillId="7" borderId="0" xfId="0" applyFont="1" applyFill="1" applyBorder="1"/>
    <xf numFmtId="0" fontId="20" fillId="2" borderId="2" xfId="0" applyFont="1" applyFill="1" applyBorder="1"/>
    <xf numFmtId="0" fontId="21" fillId="2" borderId="3" xfId="0" applyFont="1" applyFill="1" applyBorder="1"/>
    <xf numFmtId="0" fontId="21" fillId="6" borderId="3" xfId="0" applyFont="1" applyFill="1" applyBorder="1"/>
    <xf numFmtId="0" fontId="21" fillId="2" borderId="4" xfId="0" applyFont="1" applyFill="1" applyBorder="1"/>
    <xf numFmtId="0" fontId="21" fillId="11" borderId="1" xfId="0" applyFont="1" applyFill="1" applyBorder="1"/>
    <xf numFmtId="0" fontId="18" fillId="0" borderId="6" xfId="0" applyFont="1" applyBorder="1"/>
    <xf numFmtId="0" fontId="17" fillId="2" borderId="2" xfId="0" applyFont="1" applyFill="1" applyBorder="1"/>
    <xf numFmtId="0" fontId="14" fillId="2" borderId="3" xfId="0" applyFont="1" applyFill="1" applyBorder="1"/>
    <xf numFmtId="0" fontId="14" fillId="6" borderId="3" xfId="0" applyFont="1" applyFill="1" applyBorder="1"/>
    <xf numFmtId="0" fontId="14" fillId="2" borderId="4" xfId="0" applyFont="1" applyFill="1" applyBorder="1"/>
    <xf numFmtId="0" fontId="2" fillId="12" borderId="16" xfId="0" applyFont="1" applyFill="1" applyBorder="1"/>
    <xf numFmtId="0" fontId="2" fillId="12" borderId="17" xfId="0" applyFont="1" applyFill="1" applyBorder="1"/>
    <xf numFmtId="0" fontId="2" fillId="12" borderId="18" xfId="0" applyFont="1" applyFill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12" borderId="2" xfId="0" applyFont="1" applyFill="1" applyBorder="1"/>
    <xf numFmtId="0" fontId="2" fillId="12" borderId="3" xfId="0" applyFont="1" applyFill="1" applyBorder="1"/>
    <xf numFmtId="0" fontId="2" fillId="12" borderId="4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7" borderId="5" xfId="0" applyFont="1" applyFill="1" applyBorder="1"/>
    <xf numFmtId="0" fontId="2" fillId="7" borderId="1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" fillId="7" borderId="0" xfId="0" applyFont="1" applyFill="1" applyBorder="1"/>
    <xf numFmtId="0" fontId="6" fillId="0" borderId="0" xfId="0" applyFont="1" applyBorder="1"/>
    <xf numFmtId="0" fontId="2" fillId="7" borderId="2" xfId="0" applyFont="1" applyFill="1" applyBorder="1"/>
    <xf numFmtId="0" fontId="13" fillId="10" borderId="10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1" fillId="0" borderId="11" xfId="0" applyFont="1" applyBorder="1" applyAlignment="1"/>
    <xf numFmtId="0" fontId="11" fillId="0" borderId="12" xfId="0" applyFont="1" applyBorder="1" applyAlignment="1"/>
    <xf numFmtId="0" fontId="13" fillId="10" borderId="14" xfId="0" applyFont="1" applyFill="1" applyBorder="1" applyAlignment="1">
      <alignment horizontal="center"/>
    </xf>
    <xf numFmtId="0" fontId="13" fillId="10" borderId="15" xfId="0" applyFont="1" applyFill="1" applyBorder="1" applyAlignment="1">
      <alignment horizontal="center"/>
    </xf>
    <xf numFmtId="0" fontId="11" fillId="0" borderId="15" xfId="0" applyFont="1" applyBorder="1" applyAlignment="1"/>
    <xf numFmtId="0" fontId="0" fillId="0" borderId="15" xfId="0" applyFont="1" applyBorder="1" applyAlignment="1"/>
    <xf numFmtId="0" fontId="0" fillId="0" borderId="11" xfId="0" applyFont="1" applyBorder="1" applyAlignment="1"/>
    <xf numFmtId="0" fontId="0" fillId="0" borderId="19" xfId="0" applyFont="1" applyBorder="1" applyAlignment="1"/>
    <xf numFmtId="0" fontId="0" fillId="0" borderId="12" xfId="0" applyFont="1" applyBorder="1" applyAlignment="1"/>
    <xf numFmtId="0" fontId="13" fillId="8" borderId="10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 wrapText="1"/>
    </xf>
    <xf numFmtId="0" fontId="5" fillId="10" borderId="0" xfId="0" applyFont="1" applyFill="1" applyBorder="1" applyAlignment="1">
      <alignment horizontal="center" wrapText="1"/>
    </xf>
    <xf numFmtId="0" fontId="0" fillId="1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D7" sqref="D7"/>
    </sheetView>
  </sheetViews>
  <sheetFormatPr defaultRowHeight="15" x14ac:dyDescent="0.25"/>
  <cols>
    <col min="1" max="1" width="11.42578125" customWidth="1"/>
    <col min="2" max="2" width="10.42578125" customWidth="1"/>
    <col min="3" max="3" width="9.85546875" customWidth="1"/>
    <col min="4" max="4" width="10.5703125" customWidth="1"/>
    <col min="5" max="5" width="6.28515625" customWidth="1"/>
    <col min="6" max="6" width="4.5703125" customWidth="1"/>
    <col min="10" max="10" width="6.85546875" customWidth="1"/>
    <col min="11" max="11" width="7.85546875" customWidth="1"/>
    <col min="12" max="12" width="6.28515625" customWidth="1"/>
    <col min="13" max="13" width="19.85546875" customWidth="1"/>
    <col min="14" max="14" width="17.28515625" customWidth="1"/>
  </cols>
  <sheetData>
    <row r="1" spans="1:14" ht="21.75" thickBot="1" x14ac:dyDescent="0.4">
      <c r="A1" s="175" t="s">
        <v>669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  <c r="M1" s="177"/>
      <c r="N1" s="178"/>
    </row>
    <row r="2" spans="1:14" ht="15.75" x14ac:dyDescent="0.25">
      <c r="A2" s="17" t="s">
        <v>89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224</v>
      </c>
      <c r="H2" s="18" t="s">
        <v>225</v>
      </c>
      <c r="I2" s="18" t="s">
        <v>226</v>
      </c>
      <c r="J2" s="18" t="s">
        <v>321</v>
      </c>
      <c r="K2" s="18" t="s">
        <v>675</v>
      </c>
      <c r="L2" s="51" t="s">
        <v>12</v>
      </c>
      <c r="M2" s="18" t="s">
        <v>5</v>
      </c>
      <c r="N2" s="20" t="s">
        <v>6</v>
      </c>
    </row>
    <row r="3" spans="1:14" x14ac:dyDescent="0.25">
      <c r="A3" s="21" t="s">
        <v>616</v>
      </c>
      <c r="B3" s="1"/>
      <c r="C3" s="1"/>
      <c r="D3" s="1"/>
      <c r="E3" s="1"/>
      <c r="F3" s="1"/>
      <c r="G3" s="1"/>
      <c r="H3" s="1"/>
      <c r="I3" s="1"/>
      <c r="J3" s="1"/>
      <c r="K3" s="1"/>
      <c r="L3" s="27"/>
      <c r="M3" s="22"/>
      <c r="N3" s="101"/>
    </row>
    <row r="4" spans="1:14" x14ac:dyDescent="0.25">
      <c r="A4" s="7" t="s">
        <v>240</v>
      </c>
      <c r="B4" s="2" t="s">
        <v>241</v>
      </c>
      <c r="C4" s="2" t="s">
        <v>242</v>
      </c>
      <c r="D4" s="2" t="s">
        <v>88</v>
      </c>
      <c r="E4" s="2">
        <v>49.15</v>
      </c>
      <c r="F4" s="2" t="s">
        <v>134</v>
      </c>
      <c r="G4" s="3">
        <v>70</v>
      </c>
      <c r="H4" s="3">
        <v>77.5</v>
      </c>
      <c r="I4" s="3">
        <v>80</v>
      </c>
      <c r="J4" s="2">
        <v>80</v>
      </c>
      <c r="K4" s="2">
        <v>80.037499999999994</v>
      </c>
      <c r="L4" s="27">
        <v>1</v>
      </c>
      <c r="M4" s="24" t="s">
        <v>54</v>
      </c>
      <c r="N4" s="96" t="s">
        <v>55</v>
      </c>
    </row>
    <row r="5" spans="1:14" x14ac:dyDescent="0.25">
      <c r="A5" s="21" t="s">
        <v>615</v>
      </c>
      <c r="B5" s="1"/>
      <c r="C5" s="1"/>
      <c r="D5" s="1"/>
      <c r="E5" s="1"/>
      <c r="F5" s="1"/>
      <c r="G5" s="1"/>
      <c r="H5" s="1"/>
      <c r="I5" s="1"/>
      <c r="J5" s="1"/>
      <c r="K5" s="1"/>
      <c r="L5" s="13"/>
      <c r="M5" s="22"/>
      <c r="N5" s="101"/>
    </row>
    <row r="6" spans="1:14" x14ac:dyDescent="0.25">
      <c r="A6" s="7" t="s">
        <v>614</v>
      </c>
      <c r="B6" s="2" t="s">
        <v>44</v>
      </c>
      <c r="C6" s="2" t="s">
        <v>613</v>
      </c>
      <c r="D6" s="2" t="s">
        <v>34</v>
      </c>
      <c r="E6" s="2">
        <v>46.75</v>
      </c>
      <c r="F6" s="2" t="s">
        <v>35</v>
      </c>
      <c r="G6" s="3">
        <v>65</v>
      </c>
      <c r="H6" s="3">
        <v>70</v>
      </c>
      <c r="I6" s="3">
        <v>75</v>
      </c>
      <c r="J6" s="2">
        <v>75</v>
      </c>
      <c r="K6" s="2">
        <v>91.891599999999997</v>
      </c>
      <c r="L6" s="27">
        <v>1</v>
      </c>
      <c r="M6" s="24" t="s">
        <v>612</v>
      </c>
      <c r="N6" s="96" t="s">
        <v>611</v>
      </c>
    </row>
    <row r="7" spans="1:14" x14ac:dyDescent="0.25">
      <c r="A7" s="21" t="s">
        <v>610</v>
      </c>
      <c r="B7" s="1"/>
      <c r="C7" s="1"/>
      <c r="D7" s="1"/>
      <c r="E7" s="1"/>
      <c r="F7" s="1"/>
      <c r="G7" s="1"/>
      <c r="H7" s="1"/>
      <c r="I7" s="1"/>
      <c r="J7" s="1"/>
      <c r="K7" s="1"/>
      <c r="L7" s="27"/>
      <c r="M7" s="22"/>
      <c r="N7" s="101"/>
    </row>
    <row r="8" spans="1:14" x14ac:dyDescent="0.25">
      <c r="A8" s="7" t="s">
        <v>609</v>
      </c>
      <c r="B8" s="2" t="s">
        <v>484</v>
      </c>
      <c r="C8" s="2" t="s">
        <v>608</v>
      </c>
      <c r="D8" s="2" t="s">
        <v>34</v>
      </c>
      <c r="E8" s="2">
        <v>54.65</v>
      </c>
      <c r="F8" s="2" t="s">
        <v>46</v>
      </c>
      <c r="G8" s="3">
        <v>67.5</v>
      </c>
      <c r="H8" s="4">
        <v>75</v>
      </c>
      <c r="I8" s="4">
        <v>75</v>
      </c>
      <c r="J8" s="2">
        <v>67.5</v>
      </c>
      <c r="K8" s="2">
        <v>62.997799999999998</v>
      </c>
      <c r="L8" s="27">
        <v>1</v>
      </c>
      <c r="M8" s="24" t="s">
        <v>20</v>
      </c>
      <c r="N8" s="96" t="s">
        <v>667</v>
      </c>
    </row>
    <row r="9" spans="1:14" x14ac:dyDescent="0.25">
      <c r="A9" s="21" t="s">
        <v>607</v>
      </c>
      <c r="B9" s="1"/>
      <c r="C9" s="1"/>
      <c r="D9" s="1"/>
      <c r="E9" s="1"/>
      <c r="F9" s="1"/>
      <c r="G9" s="1"/>
      <c r="H9" s="1"/>
      <c r="I9" s="1"/>
      <c r="J9" s="1"/>
      <c r="K9" s="1"/>
      <c r="L9" s="27"/>
      <c r="M9" s="22"/>
      <c r="N9" s="101"/>
    </row>
    <row r="10" spans="1:14" x14ac:dyDescent="0.25">
      <c r="A10" s="7" t="s">
        <v>606</v>
      </c>
      <c r="B10" s="2" t="s">
        <v>62</v>
      </c>
      <c r="C10" s="2" t="s">
        <v>605</v>
      </c>
      <c r="D10" s="2" t="s">
        <v>34</v>
      </c>
      <c r="E10" s="2">
        <v>58.45</v>
      </c>
      <c r="F10" s="2" t="s">
        <v>53</v>
      </c>
      <c r="G10" s="3">
        <v>80</v>
      </c>
      <c r="H10" s="3">
        <v>85</v>
      </c>
      <c r="I10" s="3">
        <v>87.5</v>
      </c>
      <c r="J10" s="2">
        <v>87.5</v>
      </c>
      <c r="K10" s="2">
        <v>76.894999999999996</v>
      </c>
      <c r="L10" s="27">
        <v>1</v>
      </c>
      <c r="M10" s="24" t="s">
        <v>54</v>
      </c>
      <c r="N10" s="96" t="s">
        <v>55</v>
      </c>
    </row>
    <row r="11" spans="1:14" x14ac:dyDescent="0.25">
      <c r="A11" s="7" t="s">
        <v>604</v>
      </c>
      <c r="B11" s="2" t="s">
        <v>603</v>
      </c>
      <c r="C11" s="2" t="s">
        <v>602</v>
      </c>
      <c r="D11" s="2" t="s">
        <v>34</v>
      </c>
      <c r="E11" s="2">
        <v>58.85</v>
      </c>
      <c r="F11" s="2" t="s">
        <v>53</v>
      </c>
      <c r="G11" s="3">
        <v>50</v>
      </c>
      <c r="H11" s="3">
        <v>60</v>
      </c>
      <c r="I11" s="3">
        <v>60</v>
      </c>
      <c r="J11" s="2">
        <v>60</v>
      </c>
      <c r="K11" s="2">
        <v>52.952300000000001</v>
      </c>
      <c r="L11" s="27">
        <v>2</v>
      </c>
      <c r="M11" s="24" t="s">
        <v>40</v>
      </c>
      <c r="N11" s="96" t="s">
        <v>601</v>
      </c>
    </row>
    <row r="12" spans="1:14" x14ac:dyDescent="0.25">
      <c r="A12" s="21" t="s">
        <v>600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7"/>
      <c r="M12" s="22"/>
      <c r="N12" s="101"/>
    </row>
    <row r="13" spans="1:14" x14ac:dyDescent="0.25">
      <c r="A13" s="7" t="s">
        <v>599</v>
      </c>
      <c r="B13" s="2" t="s">
        <v>598</v>
      </c>
      <c r="C13" s="2" t="s">
        <v>597</v>
      </c>
      <c r="D13" s="2" t="s">
        <v>34</v>
      </c>
      <c r="E13" s="2">
        <v>67.5</v>
      </c>
      <c r="F13" s="2" t="s">
        <v>70</v>
      </c>
      <c r="G13" s="3">
        <v>50</v>
      </c>
      <c r="H13" s="3">
        <v>60</v>
      </c>
      <c r="I13" s="3">
        <v>70</v>
      </c>
      <c r="J13" s="2">
        <v>70</v>
      </c>
      <c r="K13" s="2">
        <v>57.646000000000001</v>
      </c>
      <c r="L13" s="27">
        <v>1</v>
      </c>
      <c r="M13" s="24" t="s">
        <v>674</v>
      </c>
      <c r="N13" s="96" t="s">
        <v>90</v>
      </c>
    </row>
    <row r="14" spans="1:14" x14ac:dyDescent="0.25">
      <c r="A14" s="21" t="s">
        <v>596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7"/>
      <c r="M14" s="22"/>
      <c r="N14" s="101"/>
    </row>
    <row r="15" spans="1:14" ht="15.75" thickBot="1" x14ac:dyDescent="0.3">
      <c r="A15" s="9" t="s">
        <v>548</v>
      </c>
      <c r="B15" s="10" t="s">
        <v>506</v>
      </c>
      <c r="C15" s="10" t="s">
        <v>549</v>
      </c>
      <c r="D15" s="10" t="s">
        <v>34</v>
      </c>
      <c r="E15" s="10">
        <v>71.849999999999994</v>
      </c>
      <c r="F15" s="10" t="s">
        <v>18</v>
      </c>
      <c r="G15" s="11">
        <v>70</v>
      </c>
      <c r="H15" s="11">
        <v>80</v>
      </c>
      <c r="I15" s="11">
        <v>90</v>
      </c>
      <c r="J15" s="10">
        <v>90</v>
      </c>
      <c r="K15" s="10">
        <v>67.076999999999998</v>
      </c>
      <c r="L15" s="28">
        <v>1</v>
      </c>
      <c r="M15" s="98" t="s">
        <v>674</v>
      </c>
      <c r="N15" s="99" t="s">
        <v>90</v>
      </c>
    </row>
  </sheetData>
  <mergeCells count="1">
    <mergeCell ref="A1:N1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V25" sqref="V25"/>
    </sheetView>
  </sheetViews>
  <sheetFormatPr defaultRowHeight="15" x14ac:dyDescent="0.25"/>
  <cols>
    <col min="1" max="1" width="7.85546875" customWidth="1"/>
    <col min="2" max="2" width="6.7109375" customWidth="1"/>
    <col min="3" max="3" width="10.28515625" customWidth="1"/>
    <col min="4" max="4" width="6.140625" customWidth="1"/>
    <col min="5" max="5" width="5.140625" customWidth="1"/>
    <col min="6" max="6" width="3.85546875" customWidth="1"/>
    <col min="7" max="7" width="6.5703125" customWidth="1"/>
    <col min="8" max="8" width="6.7109375" customWidth="1"/>
    <col min="9" max="9" width="7.140625" customWidth="1"/>
    <col min="10" max="10" width="5.28515625" customWidth="1"/>
    <col min="11" max="13" width="5" customWidth="1"/>
    <col min="14" max="14" width="4" customWidth="1"/>
    <col min="15" max="17" width="4.5703125" customWidth="1"/>
    <col min="18" max="18" width="3.85546875" customWidth="1"/>
    <col min="19" max="19" width="4.5703125" customWidth="1"/>
    <col min="20" max="20" width="5" customWidth="1"/>
    <col min="21" max="21" width="4.7109375" customWidth="1"/>
    <col min="22" max="22" width="14.28515625" customWidth="1"/>
    <col min="23" max="23" width="15.85546875" customWidth="1"/>
  </cols>
  <sheetData>
    <row r="1" spans="1:23" ht="21.75" thickBot="1" x14ac:dyDescent="0.4">
      <c r="A1" s="179" t="s">
        <v>669</v>
      </c>
      <c r="B1" s="180"/>
      <c r="C1" s="180"/>
      <c r="D1" s="180"/>
      <c r="E1" s="180"/>
      <c r="F1" s="181"/>
      <c r="G1" s="181"/>
      <c r="H1" s="181"/>
      <c r="I1" s="181"/>
      <c r="J1" s="181"/>
      <c r="K1" s="181"/>
      <c r="L1" s="181"/>
      <c r="M1" s="181"/>
      <c r="N1" s="181"/>
      <c r="O1" s="182"/>
      <c r="P1" s="182"/>
      <c r="Q1" s="182"/>
      <c r="R1" s="182"/>
      <c r="S1" s="182"/>
      <c r="T1" s="182"/>
      <c r="U1" s="182"/>
      <c r="V1" s="182"/>
      <c r="W1" s="182"/>
    </row>
    <row r="2" spans="1:23" x14ac:dyDescent="0.25">
      <c r="A2" s="72" t="s">
        <v>89</v>
      </c>
      <c r="B2" s="73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224</v>
      </c>
      <c r="H2" s="73" t="s">
        <v>225</v>
      </c>
      <c r="I2" s="73" t="s">
        <v>226</v>
      </c>
      <c r="J2" s="73" t="s">
        <v>321</v>
      </c>
      <c r="K2" s="73" t="s">
        <v>7</v>
      </c>
      <c r="L2" s="73" t="s">
        <v>8</v>
      </c>
      <c r="M2" s="73" t="s">
        <v>9</v>
      </c>
      <c r="N2" s="73" t="s">
        <v>321</v>
      </c>
      <c r="O2" s="73" t="s">
        <v>227</v>
      </c>
      <c r="P2" s="73" t="s">
        <v>228</v>
      </c>
      <c r="Q2" s="73" t="s">
        <v>229</v>
      </c>
      <c r="R2" s="73" t="s">
        <v>300</v>
      </c>
      <c r="S2" s="73" t="s">
        <v>10</v>
      </c>
      <c r="T2" s="73" t="s">
        <v>11</v>
      </c>
      <c r="U2" s="74" t="s">
        <v>12</v>
      </c>
      <c r="V2" s="73" t="s">
        <v>5</v>
      </c>
      <c r="W2" s="75" t="s">
        <v>6</v>
      </c>
    </row>
    <row r="3" spans="1:23" x14ac:dyDescent="0.25">
      <c r="A3" s="76" t="s">
        <v>255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91"/>
      <c r="V3" s="77"/>
      <c r="W3" s="93"/>
    </row>
    <row r="4" spans="1:23" x14ac:dyDescent="0.25">
      <c r="A4" s="79" t="s">
        <v>256</v>
      </c>
      <c r="B4" s="80" t="s">
        <v>136</v>
      </c>
      <c r="C4" s="80" t="s">
        <v>257</v>
      </c>
      <c r="D4" s="80" t="s">
        <v>88</v>
      </c>
      <c r="E4" s="80">
        <v>46.7</v>
      </c>
      <c r="F4" s="80" t="s">
        <v>35</v>
      </c>
      <c r="G4" s="81">
        <v>40</v>
      </c>
      <c r="H4" s="81">
        <v>50</v>
      </c>
      <c r="I4" s="82">
        <v>60</v>
      </c>
      <c r="J4" s="80">
        <v>50</v>
      </c>
      <c r="K4" s="81">
        <v>40</v>
      </c>
      <c r="L4" s="81">
        <v>45</v>
      </c>
      <c r="M4" s="82">
        <v>47.5</v>
      </c>
      <c r="N4" s="80">
        <v>45</v>
      </c>
      <c r="O4" s="81">
        <v>90</v>
      </c>
      <c r="P4" s="81">
        <v>95</v>
      </c>
      <c r="Q4" s="81">
        <v>102.5</v>
      </c>
      <c r="R4" s="80">
        <v>102.5</v>
      </c>
      <c r="S4" s="80">
        <v>197.5</v>
      </c>
      <c r="T4" s="80">
        <v>252.32320000000001</v>
      </c>
      <c r="U4" s="91">
        <v>1</v>
      </c>
      <c r="V4" s="80" t="s">
        <v>674</v>
      </c>
      <c r="W4" s="94" t="s">
        <v>175</v>
      </c>
    </row>
    <row r="5" spans="1:23" x14ac:dyDescent="0.25">
      <c r="A5" s="76" t="s">
        <v>258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91"/>
      <c r="V5" s="77"/>
      <c r="W5" s="93"/>
    </row>
    <row r="6" spans="1:23" x14ac:dyDescent="0.25">
      <c r="A6" s="79" t="s">
        <v>259</v>
      </c>
      <c r="B6" s="80" t="s">
        <v>260</v>
      </c>
      <c r="C6" s="80" t="s">
        <v>261</v>
      </c>
      <c r="D6" s="80" t="s">
        <v>88</v>
      </c>
      <c r="E6" s="80">
        <v>54.65</v>
      </c>
      <c r="F6" s="80" t="s">
        <v>46</v>
      </c>
      <c r="G6" s="81">
        <v>95</v>
      </c>
      <c r="H6" s="81">
        <v>105</v>
      </c>
      <c r="I6" s="82">
        <v>115</v>
      </c>
      <c r="J6" s="80">
        <v>105</v>
      </c>
      <c r="K6" s="81">
        <v>60</v>
      </c>
      <c r="L6" s="81">
        <v>65</v>
      </c>
      <c r="M6" s="82">
        <v>67.5</v>
      </c>
      <c r="N6" s="80">
        <v>65</v>
      </c>
      <c r="O6" s="81">
        <v>135</v>
      </c>
      <c r="P6" s="81">
        <v>142.5</v>
      </c>
      <c r="Q6" s="81">
        <v>150</v>
      </c>
      <c r="R6" s="80">
        <v>150</v>
      </c>
      <c r="S6" s="80">
        <v>320</v>
      </c>
      <c r="T6" s="80">
        <v>324.68060000000003</v>
      </c>
      <c r="U6" s="91">
        <v>1</v>
      </c>
      <c r="V6" s="80" t="s">
        <v>176</v>
      </c>
      <c r="W6" s="94" t="s">
        <v>175</v>
      </c>
    </row>
    <row r="7" spans="1:23" x14ac:dyDescent="0.25">
      <c r="A7" s="79" t="s">
        <v>262</v>
      </c>
      <c r="B7" s="80" t="s">
        <v>188</v>
      </c>
      <c r="C7" s="80" t="s">
        <v>263</v>
      </c>
      <c r="D7" s="80" t="s">
        <v>88</v>
      </c>
      <c r="E7" s="80">
        <v>52.85</v>
      </c>
      <c r="F7" s="80" t="s">
        <v>46</v>
      </c>
      <c r="G7" s="81">
        <v>105</v>
      </c>
      <c r="H7" s="81">
        <v>115</v>
      </c>
      <c r="I7" s="81">
        <v>120</v>
      </c>
      <c r="J7" s="80">
        <v>120</v>
      </c>
      <c r="K7" s="81">
        <v>60</v>
      </c>
      <c r="L7" s="81">
        <v>65</v>
      </c>
      <c r="M7" s="82">
        <v>70</v>
      </c>
      <c r="N7" s="80">
        <v>65</v>
      </c>
      <c r="O7" s="81">
        <v>110</v>
      </c>
      <c r="P7" s="81">
        <v>120</v>
      </c>
      <c r="Q7" s="81">
        <v>130</v>
      </c>
      <c r="R7" s="80">
        <v>130</v>
      </c>
      <c r="S7" s="80">
        <v>315</v>
      </c>
      <c r="T7" s="80">
        <v>317.33859999999999</v>
      </c>
      <c r="U7" s="91">
        <v>2</v>
      </c>
      <c r="V7" s="80" t="s">
        <v>676</v>
      </c>
      <c r="W7" s="94" t="s">
        <v>60</v>
      </c>
    </row>
    <row r="8" spans="1:23" x14ac:dyDescent="0.25">
      <c r="A8" s="76" t="s">
        <v>264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91"/>
      <c r="V8" s="77"/>
      <c r="W8" s="93"/>
    </row>
    <row r="9" spans="1:23" x14ac:dyDescent="0.25">
      <c r="A9" s="79" t="s">
        <v>265</v>
      </c>
      <c r="B9" s="80" t="s">
        <v>260</v>
      </c>
      <c r="C9" s="80" t="s">
        <v>266</v>
      </c>
      <c r="D9" s="80" t="s">
        <v>88</v>
      </c>
      <c r="E9" s="80">
        <v>59.9</v>
      </c>
      <c r="F9" s="80" t="s">
        <v>53</v>
      </c>
      <c r="G9" s="81">
        <v>130</v>
      </c>
      <c r="H9" s="81">
        <v>140</v>
      </c>
      <c r="I9" s="82">
        <v>150</v>
      </c>
      <c r="J9" s="80">
        <v>140</v>
      </c>
      <c r="K9" s="82">
        <v>87.5</v>
      </c>
      <c r="L9" s="82">
        <v>87.5</v>
      </c>
      <c r="M9" s="81">
        <v>87.5</v>
      </c>
      <c r="N9" s="80">
        <v>87.5</v>
      </c>
      <c r="O9" s="81">
        <v>150</v>
      </c>
      <c r="P9" s="81">
        <v>165</v>
      </c>
      <c r="Q9" s="81">
        <v>175</v>
      </c>
      <c r="R9" s="80">
        <v>175</v>
      </c>
      <c r="S9" s="80">
        <v>402.5</v>
      </c>
      <c r="T9" s="83">
        <v>353.93270000000001</v>
      </c>
      <c r="U9" s="91">
        <v>1</v>
      </c>
      <c r="V9" s="80" t="s">
        <v>20</v>
      </c>
      <c r="W9" s="94" t="s">
        <v>21</v>
      </c>
    </row>
    <row r="10" spans="1:23" x14ac:dyDescent="0.25">
      <c r="A10" s="76" t="s">
        <v>267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91"/>
      <c r="V10" s="77"/>
      <c r="W10" s="93"/>
    </row>
    <row r="11" spans="1:23" x14ac:dyDescent="0.25">
      <c r="A11" s="79" t="s">
        <v>268</v>
      </c>
      <c r="B11" s="80" t="s">
        <v>150</v>
      </c>
      <c r="C11" s="80" t="s">
        <v>269</v>
      </c>
      <c r="D11" s="80" t="s">
        <v>88</v>
      </c>
      <c r="E11" s="80">
        <v>66.7</v>
      </c>
      <c r="F11" s="80" t="s">
        <v>70</v>
      </c>
      <c r="G11" s="81">
        <v>150</v>
      </c>
      <c r="H11" s="81">
        <v>160</v>
      </c>
      <c r="I11" s="82">
        <v>170</v>
      </c>
      <c r="J11" s="80">
        <v>160</v>
      </c>
      <c r="K11" s="81">
        <v>105</v>
      </c>
      <c r="L11" s="81">
        <v>110</v>
      </c>
      <c r="M11" s="82">
        <v>112.5</v>
      </c>
      <c r="N11" s="80">
        <v>110</v>
      </c>
      <c r="O11" s="81">
        <v>170</v>
      </c>
      <c r="P11" s="81">
        <v>180</v>
      </c>
      <c r="Q11" s="81">
        <v>192.5</v>
      </c>
      <c r="R11" s="80">
        <v>192.5</v>
      </c>
      <c r="S11" s="80">
        <v>462.5</v>
      </c>
      <c r="T11" s="83">
        <v>366.48320000000001</v>
      </c>
      <c r="U11" s="91">
        <v>1</v>
      </c>
      <c r="V11" s="80" t="s">
        <v>674</v>
      </c>
      <c r="W11" s="94" t="s">
        <v>90</v>
      </c>
    </row>
    <row r="12" spans="1:23" x14ac:dyDescent="0.25">
      <c r="A12" s="79" t="s">
        <v>270</v>
      </c>
      <c r="B12" s="80" t="s">
        <v>93</v>
      </c>
      <c r="C12" s="80" t="s">
        <v>271</v>
      </c>
      <c r="D12" s="80" t="s">
        <v>88</v>
      </c>
      <c r="E12" s="80">
        <v>62.55</v>
      </c>
      <c r="F12" s="80" t="s">
        <v>70</v>
      </c>
      <c r="G12" s="81">
        <v>110</v>
      </c>
      <c r="H12" s="81">
        <v>120</v>
      </c>
      <c r="I12" s="82">
        <v>125</v>
      </c>
      <c r="J12" s="80">
        <v>120</v>
      </c>
      <c r="K12" s="81">
        <v>75</v>
      </c>
      <c r="L12" s="81">
        <v>80</v>
      </c>
      <c r="M12" s="81">
        <v>85</v>
      </c>
      <c r="N12" s="80">
        <v>85</v>
      </c>
      <c r="O12" s="81">
        <v>160</v>
      </c>
      <c r="P12" s="81">
        <v>170</v>
      </c>
      <c r="Q12" s="82">
        <v>180</v>
      </c>
      <c r="R12" s="80">
        <v>170</v>
      </c>
      <c r="S12" s="80">
        <v>375</v>
      </c>
      <c r="T12" s="83">
        <v>330.05889999999999</v>
      </c>
      <c r="U12" s="91">
        <v>2</v>
      </c>
      <c r="V12" s="80" t="s">
        <v>676</v>
      </c>
      <c r="W12" s="94" t="s">
        <v>60</v>
      </c>
    </row>
    <row r="13" spans="1:23" x14ac:dyDescent="0.25">
      <c r="A13" s="79" t="s">
        <v>272</v>
      </c>
      <c r="B13" s="80" t="s">
        <v>191</v>
      </c>
      <c r="C13" s="80" t="s">
        <v>273</v>
      </c>
      <c r="D13" s="80" t="s">
        <v>88</v>
      </c>
      <c r="E13" s="80">
        <v>60.4</v>
      </c>
      <c r="F13" s="80" t="s">
        <v>70</v>
      </c>
      <c r="G13" s="81">
        <v>110</v>
      </c>
      <c r="H13" s="81">
        <v>122.5</v>
      </c>
      <c r="I13" s="82">
        <v>132.5</v>
      </c>
      <c r="J13" s="80">
        <v>122.5</v>
      </c>
      <c r="K13" s="81">
        <v>70</v>
      </c>
      <c r="L13" s="81">
        <v>77.5</v>
      </c>
      <c r="M13" s="81">
        <v>82.5</v>
      </c>
      <c r="N13" s="80">
        <v>82.5</v>
      </c>
      <c r="O13" s="81">
        <v>115</v>
      </c>
      <c r="P13" s="81">
        <v>122.5</v>
      </c>
      <c r="Q13" s="81">
        <v>127.5</v>
      </c>
      <c r="R13" s="80">
        <v>127.5</v>
      </c>
      <c r="S13" s="80">
        <v>332.5</v>
      </c>
      <c r="T13" s="80">
        <v>303.32279999999997</v>
      </c>
      <c r="U13" s="91">
        <v>3</v>
      </c>
      <c r="V13" s="80" t="s">
        <v>156</v>
      </c>
      <c r="W13" s="94" t="s">
        <v>155</v>
      </c>
    </row>
    <row r="14" spans="1:23" x14ac:dyDescent="0.25">
      <c r="A14" s="76" t="s">
        <v>280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91"/>
      <c r="V14" s="77"/>
      <c r="W14" s="93"/>
    </row>
    <row r="15" spans="1:23" x14ac:dyDescent="0.25">
      <c r="A15" s="79" t="s">
        <v>281</v>
      </c>
      <c r="B15" s="80" t="s">
        <v>282</v>
      </c>
      <c r="C15" s="80" t="s">
        <v>283</v>
      </c>
      <c r="D15" s="80" t="s">
        <v>88</v>
      </c>
      <c r="E15" s="80">
        <v>73.7</v>
      </c>
      <c r="F15" s="80" t="s">
        <v>18</v>
      </c>
      <c r="G15" s="82">
        <v>110</v>
      </c>
      <c r="H15" s="81">
        <v>110</v>
      </c>
      <c r="I15" s="81">
        <v>120</v>
      </c>
      <c r="J15" s="80">
        <v>120</v>
      </c>
      <c r="K15" s="81">
        <v>100</v>
      </c>
      <c r="L15" s="81">
        <v>110</v>
      </c>
      <c r="M15" s="84">
        <v>0</v>
      </c>
      <c r="N15" s="80">
        <v>110</v>
      </c>
      <c r="O15" s="81">
        <v>170</v>
      </c>
      <c r="P15" s="81">
        <v>180</v>
      </c>
      <c r="Q15" s="81">
        <v>190</v>
      </c>
      <c r="R15" s="80">
        <v>190</v>
      </c>
      <c r="S15" s="80">
        <v>420</v>
      </c>
      <c r="T15" s="80">
        <v>319.738</v>
      </c>
      <c r="U15" s="91">
        <v>1</v>
      </c>
      <c r="V15" s="80" t="s">
        <v>674</v>
      </c>
      <c r="W15" s="94" t="s">
        <v>90</v>
      </c>
    </row>
    <row r="16" spans="1:23" x14ac:dyDescent="0.25">
      <c r="A16" s="79" t="s">
        <v>284</v>
      </c>
      <c r="B16" s="80" t="s">
        <v>139</v>
      </c>
      <c r="C16" s="80" t="s">
        <v>285</v>
      </c>
      <c r="D16" s="80" t="s">
        <v>88</v>
      </c>
      <c r="E16" s="80">
        <v>71.8</v>
      </c>
      <c r="F16" s="80" t="s">
        <v>18</v>
      </c>
      <c r="G16" s="81">
        <v>125</v>
      </c>
      <c r="H16" s="81">
        <v>135</v>
      </c>
      <c r="I16" s="81">
        <v>142.5</v>
      </c>
      <c r="J16" s="80">
        <v>142.5</v>
      </c>
      <c r="K16" s="81">
        <v>87.5</v>
      </c>
      <c r="L16" s="82">
        <v>95</v>
      </c>
      <c r="M16" s="82">
        <v>95</v>
      </c>
      <c r="N16" s="80">
        <v>87.5</v>
      </c>
      <c r="O16" s="81">
        <v>160</v>
      </c>
      <c r="P16" s="81">
        <v>170</v>
      </c>
      <c r="Q16" s="81">
        <v>182.5</v>
      </c>
      <c r="R16" s="80">
        <v>182.5</v>
      </c>
      <c r="S16" s="80">
        <v>412.5</v>
      </c>
      <c r="T16" s="80">
        <v>320.78719999999998</v>
      </c>
      <c r="U16" s="91">
        <v>2</v>
      </c>
      <c r="V16" s="80" t="s">
        <v>20</v>
      </c>
      <c r="W16" s="94" t="s">
        <v>21</v>
      </c>
    </row>
    <row r="17" spans="1:23" x14ac:dyDescent="0.25">
      <c r="A17" s="79" t="s">
        <v>286</v>
      </c>
      <c r="B17" s="80" t="s">
        <v>260</v>
      </c>
      <c r="C17" s="80" t="s">
        <v>287</v>
      </c>
      <c r="D17" s="80" t="s">
        <v>88</v>
      </c>
      <c r="E17" s="80">
        <v>72.7</v>
      </c>
      <c r="F17" s="80" t="s">
        <v>18</v>
      </c>
      <c r="G17" s="81">
        <v>110</v>
      </c>
      <c r="H17" s="81">
        <v>117.5</v>
      </c>
      <c r="I17" s="82">
        <v>125</v>
      </c>
      <c r="J17" s="80">
        <v>117.5</v>
      </c>
      <c r="K17" s="81">
        <v>100</v>
      </c>
      <c r="L17" s="82">
        <v>105</v>
      </c>
      <c r="M17" s="82">
        <v>105</v>
      </c>
      <c r="N17" s="80">
        <v>100</v>
      </c>
      <c r="O17" s="81">
        <v>130</v>
      </c>
      <c r="P17" s="82">
        <v>140</v>
      </c>
      <c r="Q17" s="82">
        <v>140</v>
      </c>
      <c r="R17" s="80">
        <v>130</v>
      </c>
      <c r="S17" s="80">
        <v>347.5</v>
      </c>
      <c r="T17" s="80">
        <v>255.65440000000001</v>
      </c>
      <c r="U17" s="91">
        <v>3</v>
      </c>
      <c r="V17" s="80" t="s">
        <v>172</v>
      </c>
      <c r="W17" s="94" t="s">
        <v>288</v>
      </c>
    </row>
    <row r="18" spans="1:23" x14ac:dyDescent="0.25">
      <c r="A18" s="76" t="s">
        <v>289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91"/>
      <c r="V18" s="77"/>
      <c r="W18" s="93"/>
    </row>
    <row r="19" spans="1:23" x14ac:dyDescent="0.25">
      <c r="A19" s="79" t="s">
        <v>290</v>
      </c>
      <c r="B19" s="80" t="s">
        <v>291</v>
      </c>
      <c r="C19" s="80" t="s">
        <v>292</v>
      </c>
      <c r="D19" s="80" t="s">
        <v>88</v>
      </c>
      <c r="E19" s="80">
        <v>82.5</v>
      </c>
      <c r="F19" s="80" t="s">
        <v>161</v>
      </c>
      <c r="G19" s="81">
        <v>115</v>
      </c>
      <c r="H19" s="81">
        <v>125</v>
      </c>
      <c r="I19" s="81">
        <v>132.5</v>
      </c>
      <c r="J19" s="80">
        <v>132.5</v>
      </c>
      <c r="K19" s="81">
        <v>95</v>
      </c>
      <c r="L19" s="81">
        <v>97.5</v>
      </c>
      <c r="M19" s="82">
        <v>100</v>
      </c>
      <c r="N19" s="80">
        <v>97.5</v>
      </c>
      <c r="O19" s="81">
        <v>165</v>
      </c>
      <c r="P19" s="81">
        <v>170</v>
      </c>
      <c r="Q19" s="81">
        <v>172.5</v>
      </c>
      <c r="R19" s="80">
        <v>172.5</v>
      </c>
      <c r="S19" s="80">
        <v>402.5</v>
      </c>
      <c r="T19" s="80">
        <v>281.67309999999998</v>
      </c>
      <c r="U19" s="91">
        <v>1</v>
      </c>
      <c r="V19" s="80" t="s">
        <v>676</v>
      </c>
      <c r="W19" s="94" t="s">
        <v>60</v>
      </c>
    </row>
    <row r="20" spans="1:23" x14ac:dyDescent="0.25">
      <c r="A20" s="79" t="s">
        <v>293</v>
      </c>
      <c r="B20" s="80" t="s">
        <v>202</v>
      </c>
      <c r="C20" s="80" t="s">
        <v>294</v>
      </c>
      <c r="D20" s="80" t="s">
        <v>88</v>
      </c>
      <c r="E20" s="80">
        <v>81.05</v>
      </c>
      <c r="F20" s="80" t="s">
        <v>161</v>
      </c>
      <c r="G20" s="81">
        <v>115</v>
      </c>
      <c r="H20" s="81">
        <v>122.5</v>
      </c>
      <c r="I20" s="82">
        <v>130</v>
      </c>
      <c r="J20" s="80">
        <v>122.5</v>
      </c>
      <c r="K20" s="81">
        <v>97.5</v>
      </c>
      <c r="L20" s="81">
        <v>105</v>
      </c>
      <c r="M20" s="81">
        <v>110</v>
      </c>
      <c r="N20" s="80">
        <v>110</v>
      </c>
      <c r="O20" s="81">
        <v>145</v>
      </c>
      <c r="P20" s="81">
        <v>157.5</v>
      </c>
      <c r="Q20" s="81">
        <v>167.5</v>
      </c>
      <c r="R20" s="80">
        <v>167.5</v>
      </c>
      <c r="S20" s="80">
        <v>400</v>
      </c>
      <c r="T20" s="80">
        <v>270.77760000000001</v>
      </c>
      <c r="U20" s="91">
        <v>2</v>
      </c>
      <c r="V20" s="80" t="s">
        <v>40</v>
      </c>
      <c r="W20" s="94" t="s">
        <v>41</v>
      </c>
    </row>
    <row r="21" spans="1:23" x14ac:dyDescent="0.25">
      <c r="A21" s="79" t="s">
        <v>295</v>
      </c>
      <c r="B21" s="80" t="s">
        <v>136</v>
      </c>
      <c r="C21" s="80" t="s">
        <v>296</v>
      </c>
      <c r="D21" s="80" t="s">
        <v>88</v>
      </c>
      <c r="E21" s="80">
        <v>82.4</v>
      </c>
      <c r="F21" s="80" t="s">
        <v>161</v>
      </c>
      <c r="G21" s="81">
        <v>125</v>
      </c>
      <c r="H21" s="81">
        <v>135</v>
      </c>
      <c r="I21" s="81">
        <v>142.5</v>
      </c>
      <c r="J21" s="80">
        <v>142.5</v>
      </c>
      <c r="K21" s="81">
        <v>90</v>
      </c>
      <c r="L21" s="81">
        <v>95</v>
      </c>
      <c r="M21" s="82">
        <v>100</v>
      </c>
      <c r="N21" s="80">
        <v>95</v>
      </c>
      <c r="O21" s="81">
        <v>135</v>
      </c>
      <c r="P21" s="81">
        <v>147.5</v>
      </c>
      <c r="Q21" s="81">
        <v>155</v>
      </c>
      <c r="R21" s="80">
        <v>155</v>
      </c>
      <c r="S21" s="80">
        <v>392.5</v>
      </c>
      <c r="T21" s="80">
        <v>274.89679999999998</v>
      </c>
      <c r="U21" s="91">
        <v>3</v>
      </c>
      <c r="V21" s="80" t="s">
        <v>676</v>
      </c>
      <c r="W21" s="94" t="s">
        <v>60</v>
      </c>
    </row>
    <row r="22" spans="1:23" ht="15.75" customHeight="1" x14ac:dyDescent="0.25">
      <c r="A22" s="79" t="s">
        <v>274</v>
      </c>
      <c r="B22" s="80" t="s">
        <v>127</v>
      </c>
      <c r="C22" s="80" t="s">
        <v>275</v>
      </c>
      <c r="D22" s="80" t="s">
        <v>88</v>
      </c>
      <c r="E22" s="80">
        <v>80.75</v>
      </c>
      <c r="F22" s="80" t="s">
        <v>161</v>
      </c>
      <c r="G22" s="81">
        <v>125</v>
      </c>
      <c r="H22" s="82">
        <v>135</v>
      </c>
      <c r="I22" s="82">
        <v>195</v>
      </c>
      <c r="J22" s="80">
        <v>125</v>
      </c>
      <c r="K22" s="81">
        <v>90</v>
      </c>
      <c r="L22" s="81">
        <v>100</v>
      </c>
      <c r="M22" s="82">
        <v>105</v>
      </c>
      <c r="N22" s="80">
        <v>100</v>
      </c>
      <c r="O22" s="81">
        <v>145</v>
      </c>
      <c r="P22" s="81">
        <v>155</v>
      </c>
      <c r="Q22" s="82">
        <v>165</v>
      </c>
      <c r="R22" s="80">
        <v>155</v>
      </c>
      <c r="S22" s="80">
        <v>380</v>
      </c>
      <c r="T22" s="80">
        <v>281.77460000000002</v>
      </c>
      <c r="U22" s="91">
        <v>1</v>
      </c>
      <c r="V22" s="80" t="s">
        <v>676</v>
      </c>
      <c r="W22" s="94" t="s">
        <v>276</v>
      </c>
    </row>
    <row r="23" spans="1:23" x14ac:dyDescent="0.25">
      <c r="A23" s="76" t="s">
        <v>297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91"/>
      <c r="V23" s="77"/>
      <c r="W23" s="93"/>
    </row>
    <row r="24" spans="1:23" x14ac:dyDescent="0.25">
      <c r="A24" s="79" t="s">
        <v>298</v>
      </c>
      <c r="B24" s="80" t="s">
        <v>110</v>
      </c>
      <c r="C24" s="80" t="s">
        <v>299</v>
      </c>
      <c r="D24" s="80" t="s">
        <v>88</v>
      </c>
      <c r="E24" s="80">
        <v>84.25</v>
      </c>
      <c r="F24" s="80" t="s">
        <v>81</v>
      </c>
      <c r="G24" s="81">
        <v>130</v>
      </c>
      <c r="H24" s="82">
        <v>140</v>
      </c>
      <c r="I24" s="82">
        <v>145</v>
      </c>
      <c r="J24" s="80">
        <v>130</v>
      </c>
      <c r="K24" s="81">
        <v>95</v>
      </c>
      <c r="L24" s="81">
        <v>105</v>
      </c>
      <c r="M24" s="81">
        <v>107.5</v>
      </c>
      <c r="N24" s="80">
        <v>107.5</v>
      </c>
      <c r="O24" s="81">
        <v>170</v>
      </c>
      <c r="P24" s="81">
        <v>190</v>
      </c>
      <c r="Q24" s="82">
        <v>200</v>
      </c>
      <c r="R24" s="80">
        <v>190</v>
      </c>
      <c r="S24" s="80">
        <v>427.5</v>
      </c>
      <c r="T24" s="80">
        <v>281.72930000000002</v>
      </c>
      <c r="U24" s="91">
        <v>1</v>
      </c>
      <c r="V24" s="80" t="s">
        <v>156</v>
      </c>
      <c r="W24" s="94" t="s">
        <v>155</v>
      </c>
    </row>
    <row r="25" spans="1:23" x14ac:dyDescent="0.25">
      <c r="A25" s="76" t="s">
        <v>277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91"/>
      <c r="V25" s="77"/>
      <c r="W25" s="93"/>
    </row>
    <row r="26" spans="1:23" ht="15.75" thickBot="1" x14ac:dyDescent="0.3">
      <c r="A26" s="86" t="s">
        <v>278</v>
      </c>
      <c r="B26" s="87" t="s">
        <v>93</v>
      </c>
      <c r="C26" s="87" t="s">
        <v>279</v>
      </c>
      <c r="D26" s="87" t="s">
        <v>88</v>
      </c>
      <c r="E26" s="87">
        <v>92.95</v>
      </c>
      <c r="F26" s="87" t="s">
        <v>212</v>
      </c>
      <c r="G26" s="88">
        <v>170</v>
      </c>
      <c r="H26" s="88">
        <v>180</v>
      </c>
      <c r="I26" s="88">
        <v>182.5</v>
      </c>
      <c r="J26" s="87">
        <v>182.5</v>
      </c>
      <c r="K26" s="88">
        <v>100</v>
      </c>
      <c r="L26" s="89">
        <v>105</v>
      </c>
      <c r="M26" s="89">
        <v>105</v>
      </c>
      <c r="N26" s="87">
        <v>100</v>
      </c>
      <c r="O26" s="88">
        <v>180</v>
      </c>
      <c r="P26" s="88">
        <v>190</v>
      </c>
      <c r="Q26" s="88">
        <v>200</v>
      </c>
      <c r="R26" s="87">
        <v>200</v>
      </c>
      <c r="S26" s="87">
        <v>482.5</v>
      </c>
      <c r="T26" s="87">
        <v>299.31979999999999</v>
      </c>
      <c r="U26" s="92">
        <v>1</v>
      </c>
      <c r="V26" s="87" t="s">
        <v>28</v>
      </c>
      <c r="W26" s="95" t="s">
        <v>29</v>
      </c>
    </row>
  </sheetData>
  <mergeCells count="1">
    <mergeCell ref="A1:W1"/>
  </mergeCells>
  <pageMargins left="7.874015748031496E-2" right="7.874015748031496E-2" top="0.59055118110236227" bottom="0.59055118110236227" header="7.874015748031496E-2" footer="7.874015748031496E-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5"/>
  <sheetViews>
    <sheetView topLeftCell="A28" workbookViewId="0">
      <selection activeCell="C41" sqref="C41"/>
    </sheetView>
  </sheetViews>
  <sheetFormatPr defaultRowHeight="15" x14ac:dyDescent="0.25"/>
  <cols>
    <col min="1" max="1" width="9.140625" customWidth="1"/>
    <col min="2" max="2" width="7.85546875" customWidth="1"/>
    <col min="3" max="3" width="8.28515625" customWidth="1"/>
    <col min="4" max="4" width="6.42578125" customWidth="1"/>
    <col min="5" max="5" width="4.5703125" customWidth="1"/>
    <col min="6" max="6" width="4.7109375" customWidth="1"/>
    <col min="7" max="7" width="5.42578125" customWidth="1"/>
    <col min="8" max="8" width="6.140625" customWidth="1"/>
    <col min="9" max="9" width="5.85546875" customWidth="1"/>
    <col min="10" max="10" width="4.140625" customWidth="1"/>
    <col min="11" max="11" width="5.28515625" customWidth="1"/>
    <col min="12" max="12" width="4.42578125" customWidth="1"/>
    <col min="13" max="13" width="4.7109375" customWidth="1"/>
    <col min="14" max="14" width="4" customWidth="1"/>
    <col min="15" max="15" width="4.42578125" customWidth="1"/>
    <col min="16" max="17" width="4.7109375" customWidth="1"/>
    <col min="18" max="18" width="4.140625" customWidth="1"/>
    <col min="19" max="19" width="4.5703125" customWidth="1"/>
    <col min="20" max="20" width="7.7109375" customWidth="1"/>
    <col min="21" max="21" width="3.85546875" style="15" customWidth="1"/>
    <col min="22" max="22" width="15.140625" customWidth="1"/>
    <col min="23" max="23" width="15.5703125" customWidth="1"/>
  </cols>
  <sheetData>
    <row r="1" spans="1:23" ht="21.75" thickBot="1" x14ac:dyDescent="0.4">
      <c r="A1" s="175" t="s">
        <v>669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  <c r="M1" s="177"/>
      <c r="N1" s="177"/>
      <c r="O1" s="183"/>
      <c r="P1" s="183"/>
      <c r="Q1" s="183"/>
      <c r="R1" s="183"/>
      <c r="S1" s="183"/>
      <c r="T1" s="183"/>
      <c r="U1" s="183"/>
      <c r="V1" s="183"/>
      <c r="W1" s="185"/>
    </row>
    <row r="2" spans="1:23" x14ac:dyDescent="0.25">
      <c r="A2" s="111" t="s">
        <v>89</v>
      </c>
      <c r="B2" s="107" t="s">
        <v>0</v>
      </c>
      <c r="C2" s="107" t="s">
        <v>1</v>
      </c>
      <c r="D2" s="107" t="s">
        <v>2</v>
      </c>
      <c r="E2" s="107" t="s">
        <v>3</v>
      </c>
      <c r="F2" s="107" t="s">
        <v>4</v>
      </c>
      <c r="G2" s="107" t="s">
        <v>224</v>
      </c>
      <c r="H2" s="107" t="s">
        <v>225</v>
      </c>
      <c r="I2" s="107" t="s">
        <v>226</v>
      </c>
      <c r="J2" s="107" t="s">
        <v>321</v>
      </c>
      <c r="K2" s="107" t="s">
        <v>7</v>
      </c>
      <c r="L2" s="107" t="s">
        <v>8</v>
      </c>
      <c r="M2" s="107" t="s">
        <v>9</v>
      </c>
      <c r="N2" s="107" t="s">
        <v>321</v>
      </c>
      <c r="O2" s="107" t="s">
        <v>227</v>
      </c>
      <c r="P2" s="107" t="s">
        <v>228</v>
      </c>
      <c r="Q2" s="107" t="s">
        <v>229</v>
      </c>
      <c r="R2" s="107" t="s">
        <v>321</v>
      </c>
      <c r="S2" s="107" t="s">
        <v>10</v>
      </c>
      <c r="T2" s="107" t="s">
        <v>11</v>
      </c>
      <c r="U2" s="112" t="s">
        <v>12</v>
      </c>
      <c r="V2" s="107" t="s">
        <v>5</v>
      </c>
      <c r="W2" s="113" t="s">
        <v>6</v>
      </c>
    </row>
    <row r="3" spans="1:23" x14ac:dyDescent="0.25">
      <c r="A3" s="114" t="s">
        <v>346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15"/>
      <c r="V3" s="108"/>
      <c r="W3" s="116"/>
    </row>
    <row r="4" spans="1:23" x14ac:dyDescent="0.25">
      <c r="A4" s="117" t="s">
        <v>347</v>
      </c>
      <c r="B4" s="109" t="s">
        <v>260</v>
      </c>
      <c r="C4" s="109" t="s">
        <v>348</v>
      </c>
      <c r="D4" s="109" t="s">
        <v>34</v>
      </c>
      <c r="E4" s="109">
        <v>53.7</v>
      </c>
      <c r="F4" s="109" t="s">
        <v>46</v>
      </c>
      <c r="G4" s="118">
        <v>100</v>
      </c>
      <c r="H4" s="118">
        <v>105</v>
      </c>
      <c r="I4" s="118">
        <v>110</v>
      </c>
      <c r="J4" s="109">
        <v>110</v>
      </c>
      <c r="K4" s="118">
        <v>67.5</v>
      </c>
      <c r="L4" s="118">
        <v>72.5</v>
      </c>
      <c r="M4" s="119">
        <v>75</v>
      </c>
      <c r="N4" s="109">
        <v>72.5</v>
      </c>
      <c r="O4" s="118">
        <v>105</v>
      </c>
      <c r="P4" s="118">
        <v>112.5</v>
      </c>
      <c r="Q4" s="118">
        <v>120</v>
      </c>
      <c r="R4" s="109">
        <v>120</v>
      </c>
      <c r="S4" s="109">
        <v>302.5</v>
      </c>
      <c r="T4" s="109">
        <v>294.00400000000002</v>
      </c>
      <c r="U4" s="115">
        <v>1</v>
      </c>
      <c r="V4" s="109" t="s">
        <v>54</v>
      </c>
      <c r="W4" s="120" t="s">
        <v>55</v>
      </c>
    </row>
    <row r="5" spans="1:23" x14ac:dyDescent="0.25">
      <c r="A5" s="114" t="s">
        <v>349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15"/>
      <c r="V5" s="108"/>
      <c r="W5" s="116"/>
    </row>
    <row r="6" spans="1:23" x14ac:dyDescent="0.25">
      <c r="A6" s="117" t="s">
        <v>350</v>
      </c>
      <c r="B6" s="109" t="s">
        <v>147</v>
      </c>
      <c r="C6" s="109" t="s">
        <v>351</v>
      </c>
      <c r="D6" s="109" t="s">
        <v>34</v>
      </c>
      <c r="E6" s="109">
        <v>60</v>
      </c>
      <c r="F6" s="109" t="s">
        <v>53</v>
      </c>
      <c r="G6" s="118">
        <v>130</v>
      </c>
      <c r="H6" s="118">
        <v>140</v>
      </c>
      <c r="I6" s="118">
        <v>150</v>
      </c>
      <c r="J6" s="109">
        <v>150</v>
      </c>
      <c r="K6" s="118">
        <v>90</v>
      </c>
      <c r="L6" s="118">
        <v>95</v>
      </c>
      <c r="M6" s="119">
        <v>100</v>
      </c>
      <c r="N6" s="109">
        <v>95</v>
      </c>
      <c r="O6" s="118">
        <v>160</v>
      </c>
      <c r="P6" s="118">
        <v>175</v>
      </c>
      <c r="Q6" s="118">
        <v>190</v>
      </c>
      <c r="R6" s="109">
        <v>190</v>
      </c>
      <c r="S6" s="109">
        <v>435</v>
      </c>
      <c r="T6" s="109">
        <v>360.63940000000002</v>
      </c>
      <c r="U6" s="115">
        <v>1</v>
      </c>
      <c r="V6" s="109" t="s">
        <v>674</v>
      </c>
      <c r="W6" s="120" t="s">
        <v>90</v>
      </c>
    </row>
    <row r="7" spans="1:23" x14ac:dyDescent="0.25">
      <c r="A7" s="114" t="s">
        <v>352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15"/>
      <c r="V7" s="108"/>
      <c r="W7" s="116"/>
    </row>
    <row r="8" spans="1:23" x14ac:dyDescent="0.25">
      <c r="A8" s="117" t="s">
        <v>94</v>
      </c>
      <c r="B8" s="109" t="s">
        <v>188</v>
      </c>
      <c r="C8" s="109" t="s">
        <v>187</v>
      </c>
      <c r="D8" s="109" t="s">
        <v>34</v>
      </c>
      <c r="E8" s="109">
        <v>65.349999999999994</v>
      </c>
      <c r="F8" s="109" t="s">
        <v>70</v>
      </c>
      <c r="G8" s="118">
        <v>130</v>
      </c>
      <c r="H8" s="118">
        <v>140</v>
      </c>
      <c r="I8" s="119">
        <v>145</v>
      </c>
      <c r="J8" s="109">
        <v>140</v>
      </c>
      <c r="K8" s="119">
        <v>117.5</v>
      </c>
      <c r="L8" s="118">
        <v>117.5</v>
      </c>
      <c r="M8" s="118">
        <v>122.5</v>
      </c>
      <c r="N8" s="109">
        <v>122.5</v>
      </c>
      <c r="O8" s="118">
        <v>177.5</v>
      </c>
      <c r="P8" s="118">
        <v>190</v>
      </c>
      <c r="Q8" s="118">
        <v>195</v>
      </c>
      <c r="R8" s="109">
        <v>195</v>
      </c>
      <c r="S8" s="109">
        <v>457.5</v>
      </c>
      <c r="T8" s="109">
        <v>341.79829999999998</v>
      </c>
      <c r="U8" s="115">
        <v>1</v>
      </c>
      <c r="V8" s="109" t="s">
        <v>676</v>
      </c>
      <c r="W8" s="120" t="s">
        <v>55</v>
      </c>
    </row>
    <row r="9" spans="1:23" x14ac:dyDescent="0.25">
      <c r="A9" s="117" t="s">
        <v>353</v>
      </c>
      <c r="B9" s="109" t="s">
        <v>354</v>
      </c>
      <c r="C9" s="109" t="s">
        <v>355</v>
      </c>
      <c r="D9" s="109" t="s">
        <v>34</v>
      </c>
      <c r="E9" s="109">
        <v>65.650000000000006</v>
      </c>
      <c r="F9" s="109" t="s">
        <v>70</v>
      </c>
      <c r="G9" s="118">
        <v>135</v>
      </c>
      <c r="H9" s="118">
        <v>145</v>
      </c>
      <c r="I9" s="118">
        <v>152.5</v>
      </c>
      <c r="J9" s="109">
        <v>152.5</v>
      </c>
      <c r="K9" s="119">
        <v>85</v>
      </c>
      <c r="L9" s="118">
        <v>90</v>
      </c>
      <c r="M9" s="119">
        <v>92.5</v>
      </c>
      <c r="N9" s="109">
        <v>90</v>
      </c>
      <c r="O9" s="118">
        <v>175</v>
      </c>
      <c r="P9" s="118">
        <v>195</v>
      </c>
      <c r="Q9" s="119">
        <v>210</v>
      </c>
      <c r="R9" s="109">
        <v>195</v>
      </c>
      <c r="S9" s="109">
        <v>437.5</v>
      </c>
      <c r="T9" s="109">
        <v>328.71080000000001</v>
      </c>
      <c r="U9" s="115">
        <v>2</v>
      </c>
      <c r="V9" s="109" t="s">
        <v>20</v>
      </c>
      <c r="W9" s="120" t="s">
        <v>667</v>
      </c>
    </row>
    <row r="10" spans="1:23" x14ac:dyDescent="0.25">
      <c r="A10" s="117" t="s">
        <v>356</v>
      </c>
      <c r="B10" s="109" t="s">
        <v>354</v>
      </c>
      <c r="C10" s="109" t="s">
        <v>357</v>
      </c>
      <c r="D10" s="109" t="s">
        <v>34</v>
      </c>
      <c r="E10" s="109">
        <v>66.45</v>
      </c>
      <c r="F10" s="109" t="s">
        <v>70</v>
      </c>
      <c r="G10" s="118">
        <v>135</v>
      </c>
      <c r="H10" s="118">
        <v>140</v>
      </c>
      <c r="I10" s="119">
        <v>150</v>
      </c>
      <c r="J10" s="109">
        <v>140</v>
      </c>
      <c r="K10" s="118">
        <v>85</v>
      </c>
      <c r="L10" s="119">
        <v>90</v>
      </c>
      <c r="M10" s="121">
        <v>0</v>
      </c>
      <c r="N10" s="109">
        <v>85</v>
      </c>
      <c r="O10" s="118">
        <v>135</v>
      </c>
      <c r="P10" s="118">
        <v>145</v>
      </c>
      <c r="Q10" s="118">
        <v>157.5</v>
      </c>
      <c r="R10" s="109">
        <v>157.5</v>
      </c>
      <c r="S10" s="109">
        <v>382.5</v>
      </c>
      <c r="T10" s="109">
        <v>289.84739999999999</v>
      </c>
      <c r="U10" s="115">
        <v>3</v>
      </c>
      <c r="V10" s="109" t="s">
        <v>54</v>
      </c>
      <c r="W10" s="120" t="s">
        <v>55</v>
      </c>
    </row>
    <row r="11" spans="1:23" x14ac:dyDescent="0.25">
      <c r="A11" s="117" t="s">
        <v>358</v>
      </c>
      <c r="B11" s="109" t="s">
        <v>101</v>
      </c>
      <c r="C11" s="109" t="s">
        <v>359</v>
      </c>
      <c r="D11" s="109" t="s">
        <v>34</v>
      </c>
      <c r="E11" s="109">
        <v>66.8</v>
      </c>
      <c r="F11" s="109" t="s">
        <v>70</v>
      </c>
      <c r="G11" s="118">
        <v>100</v>
      </c>
      <c r="H11" s="118">
        <v>120</v>
      </c>
      <c r="I11" s="118">
        <v>127.5</v>
      </c>
      <c r="J11" s="109">
        <v>127.5</v>
      </c>
      <c r="K11" s="118">
        <v>100</v>
      </c>
      <c r="L11" s="118">
        <v>110</v>
      </c>
      <c r="M11" s="119">
        <v>115</v>
      </c>
      <c r="N11" s="109">
        <v>110</v>
      </c>
      <c r="O11" s="118">
        <v>115</v>
      </c>
      <c r="P11" s="118">
        <v>130</v>
      </c>
      <c r="Q11" s="118">
        <v>145</v>
      </c>
      <c r="R11" s="109">
        <v>145</v>
      </c>
      <c r="S11" s="109">
        <v>382.5</v>
      </c>
      <c r="T11" s="109">
        <v>280.25779999999997</v>
      </c>
      <c r="U11" s="115">
        <v>4</v>
      </c>
      <c r="V11" s="109" t="s">
        <v>20</v>
      </c>
      <c r="W11" s="120" t="s">
        <v>667</v>
      </c>
    </row>
    <row r="12" spans="1:23" x14ac:dyDescent="0.25">
      <c r="A12" s="117" t="s">
        <v>360</v>
      </c>
      <c r="B12" s="109" t="s">
        <v>93</v>
      </c>
      <c r="C12" s="109" t="s">
        <v>361</v>
      </c>
      <c r="D12" s="109" t="s">
        <v>34</v>
      </c>
      <c r="E12" s="109">
        <v>64.900000000000006</v>
      </c>
      <c r="F12" s="109" t="s">
        <v>70</v>
      </c>
      <c r="G12" s="118">
        <v>110</v>
      </c>
      <c r="H12" s="118">
        <v>120</v>
      </c>
      <c r="I12" s="118">
        <v>125</v>
      </c>
      <c r="J12" s="109">
        <v>125</v>
      </c>
      <c r="K12" s="119">
        <v>85</v>
      </c>
      <c r="L12" s="118">
        <v>90</v>
      </c>
      <c r="M12" s="118">
        <v>92.5</v>
      </c>
      <c r="N12" s="109">
        <v>92.5</v>
      </c>
      <c r="O12" s="118">
        <v>155</v>
      </c>
      <c r="P12" s="118">
        <v>160</v>
      </c>
      <c r="Q12" s="119">
        <v>167.5</v>
      </c>
      <c r="R12" s="109">
        <v>160</v>
      </c>
      <c r="S12" s="109">
        <v>377.5</v>
      </c>
      <c r="T12" s="109">
        <v>284.03100000000001</v>
      </c>
      <c r="U12" s="115">
        <v>5</v>
      </c>
      <c r="V12" s="109" t="s">
        <v>674</v>
      </c>
      <c r="W12" s="120" t="s">
        <v>90</v>
      </c>
    </row>
    <row r="13" spans="1:23" x14ac:dyDescent="0.25">
      <c r="A13" s="117" t="s">
        <v>362</v>
      </c>
      <c r="B13" s="109" t="s">
        <v>93</v>
      </c>
      <c r="C13" s="109" t="s">
        <v>363</v>
      </c>
      <c r="D13" s="109" t="s">
        <v>34</v>
      </c>
      <c r="E13" s="109">
        <v>64.900000000000006</v>
      </c>
      <c r="F13" s="109" t="s">
        <v>70</v>
      </c>
      <c r="G13" s="118">
        <v>100</v>
      </c>
      <c r="H13" s="118">
        <v>110</v>
      </c>
      <c r="I13" s="119">
        <v>120</v>
      </c>
      <c r="J13" s="109">
        <v>110</v>
      </c>
      <c r="K13" s="118">
        <v>80</v>
      </c>
      <c r="L13" s="119">
        <v>85</v>
      </c>
      <c r="M13" s="119">
        <v>85</v>
      </c>
      <c r="N13" s="109">
        <v>80</v>
      </c>
      <c r="O13" s="118">
        <v>110</v>
      </c>
      <c r="P13" s="118">
        <v>120</v>
      </c>
      <c r="Q13" s="118">
        <v>130</v>
      </c>
      <c r="R13" s="109">
        <v>130</v>
      </c>
      <c r="S13" s="109">
        <v>320</v>
      </c>
      <c r="T13" s="109">
        <v>250.39869999999999</v>
      </c>
      <c r="U13" s="115">
        <v>6</v>
      </c>
      <c r="V13" s="109" t="s">
        <v>54</v>
      </c>
      <c r="W13" s="120" t="s">
        <v>55</v>
      </c>
    </row>
    <row r="14" spans="1:23" x14ac:dyDescent="0.25">
      <c r="A14" s="114" t="s">
        <v>364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15"/>
      <c r="V14" s="108"/>
      <c r="W14" s="116"/>
    </row>
    <row r="15" spans="1:23" x14ac:dyDescent="0.25">
      <c r="A15" s="117" t="s">
        <v>365</v>
      </c>
      <c r="B15" s="109" t="s">
        <v>354</v>
      </c>
      <c r="C15" s="109" t="s">
        <v>366</v>
      </c>
      <c r="D15" s="109" t="s">
        <v>34</v>
      </c>
      <c r="E15" s="109">
        <v>73.7</v>
      </c>
      <c r="F15" s="109" t="s">
        <v>18</v>
      </c>
      <c r="G15" s="118">
        <v>170</v>
      </c>
      <c r="H15" s="118">
        <v>180</v>
      </c>
      <c r="I15" s="118">
        <v>190</v>
      </c>
      <c r="J15" s="109">
        <v>190</v>
      </c>
      <c r="K15" s="118">
        <v>110</v>
      </c>
      <c r="L15" s="118">
        <v>115</v>
      </c>
      <c r="M15" s="119">
        <v>120</v>
      </c>
      <c r="N15" s="109">
        <v>115</v>
      </c>
      <c r="O15" s="118">
        <v>210</v>
      </c>
      <c r="P15" s="118">
        <v>220</v>
      </c>
      <c r="Q15" s="119">
        <v>230</v>
      </c>
      <c r="R15" s="109">
        <v>220</v>
      </c>
      <c r="S15" s="109">
        <v>525</v>
      </c>
      <c r="T15" s="109">
        <v>353.6925</v>
      </c>
      <c r="U15" s="115">
        <v>1</v>
      </c>
      <c r="V15" s="109" t="s">
        <v>28</v>
      </c>
      <c r="W15" s="120" t="s">
        <v>29</v>
      </c>
    </row>
    <row r="16" spans="1:23" x14ac:dyDescent="0.25">
      <c r="A16" s="117" t="s">
        <v>367</v>
      </c>
      <c r="B16" s="109" t="s">
        <v>368</v>
      </c>
      <c r="C16" s="109" t="s">
        <v>369</v>
      </c>
      <c r="D16" s="109" t="s">
        <v>34</v>
      </c>
      <c r="E16" s="109">
        <v>75</v>
      </c>
      <c r="F16" s="109" t="s">
        <v>18</v>
      </c>
      <c r="G16" s="118">
        <v>150</v>
      </c>
      <c r="H16" s="118">
        <v>160</v>
      </c>
      <c r="I16" s="119">
        <v>165</v>
      </c>
      <c r="J16" s="109">
        <v>160</v>
      </c>
      <c r="K16" s="118">
        <v>100</v>
      </c>
      <c r="L16" s="118">
        <v>115</v>
      </c>
      <c r="M16" s="118">
        <v>122.5</v>
      </c>
      <c r="N16" s="109">
        <v>122.5</v>
      </c>
      <c r="O16" s="118">
        <v>200</v>
      </c>
      <c r="P16" s="119">
        <v>215</v>
      </c>
      <c r="Q16" s="119">
        <v>215</v>
      </c>
      <c r="R16" s="109">
        <v>200</v>
      </c>
      <c r="S16" s="109">
        <v>482.5</v>
      </c>
      <c r="T16" s="109">
        <v>339.85849999999999</v>
      </c>
      <c r="U16" s="115">
        <v>2</v>
      </c>
      <c r="V16" s="109" t="s">
        <v>54</v>
      </c>
      <c r="W16" s="120" t="s">
        <v>370</v>
      </c>
    </row>
    <row r="17" spans="1:23" x14ac:dyDescent="0.25">
      <c r="A17" s="117" t="s">
        <v>371</v>
      </c>
      <c r="B17" s="109" t="s">
        <v>110</v>
      </c>
      <c r="C17" s="109" t="s">
        <v>372</v>
      </c>
      <c r="D17" s="109" t="s">
        <v>34</v>
      </c>
      <c r="E17" s="109">
        <v>74.45</v>
      </c>
      <c r="F17" s="109" t="s">
        <v>18</v>
      </c>
      <c r="G17" s="118">
        <v>120</v>
      </c>
      <c r="H17" s="118">
        <v>125</v>
      </c>
      <c r="I17" s="118">
        <v>130</v>
      </c>
      <c r="J17" s="109">
        <v>130</v>
      </c>
      <c r="K17" s="118">
        <v>90</v>
      </c>
      <c r="L17" s="118">
        <v>95</v>
      </c>
      <c r="M17" s="119">
        <v>100</v>
      </c>
      <c r="N17" s="109">
        <v>95</v>
      </c>
      <c r="O17" s="118">
        <v>160</v>
      </c>
      <c r="P17" s="118">
        <v>172.5</v>
      </c>
      <c r="Q17" s="118">
        <v>177.5</v>
      </c>
      <c r="R17" s="109">
        <v>177.5</v>
      </c>
      <c r="S17" s="109">
        <v>402.5</v>
      </c>
      <c r="T17" s="109">
        <v>268.87</v>
      </c>
      <c r="U17" s="115">
        <v>3</v>
      </c>
      <c r="V17" s="109" t="s">
        <v>40</v>
      </c>
      <c r="W17" s="120" t="s">
        <v>684</v>
      </c>
    </row>
    <row r="18" spans="1:23" x14ac:dyDescent="0.25">
      <c r="A18" s="117" t="s">
        <v>373</v>
      </c>
      <c r="B18" s="109" t="s">
        <v>374</v>
      </c>
      <c r="C18" s="109" t="s">
        <v>375</v>
      </c>
      <c r="D18" s="109" t="s">
        <v>34</v>
      </c>
      <c r="E18" s="109">
        <v>71.5</v>
      </c>
      <c r="F18" s="109" t="s">
        <v>18</v>
      </c>
      <c r="G18" s="118">
        <v>135</v>
      </c>
      <c r="H18" s="118">
        <v>145</v>
      </c>
      <c r="I18" s="118">
        <v>150</v>
      </c>
      <c r="J18" s="109">
        <v>150</v>
      </c>
      <c r="K18" s="118">
        <v>75</v>
      </c>
      <c r="L18" s="118">
        <v>80</v>
      </c>
      <c r="M18" s="118">
        <v>85</v>
      </c>
      <c r="N18" s="109">
        <v>85</v>
      </c>
      <c r="O18" s="118">
        <v>150</v>
      </c>
      <c r="P18" s="118">
        <v>160</v>
      </c>
      <c r="Q18" s="119">
        <v>167.5</v>
      </c>
      <c r="R18" s="109">
        <v>160</v>
      </c>
      <c r="S18" s="109">
        <v>395</v>
      </c>
      <c r="T18" s="109">
        <v>289.1542</v>
      </c>
      <c r="U18" s="115">
        <v>4</v>
      </c>
      <c r="V18" s="109" t="s">
        <v>40</v>
      </c>
      <c r="W18" s="120" t="s">
        <v>684</v>
      </c>
    </row>
    <row r="19" spans="1:23" x14ac:dyDescent="0.25">
      <c r="A19" s="117" t="s">
        <v>376</v>
      </c>
      <c r="B19" s="109" t="s">
        <v>93</v>
      </c>
      <c r="C19" s="109" t="s">
        <v>377</v>
      </c>
      <c r="D19" s="109" t="s">
        <v>34</v>
      </c>
      <c r="E19" s="109">
        <v>73.05</v>
      </c>
      <c r="F19" s="109" t="s">
        <v>18</v>
      </c>
      <c r="G19" s="118">
        <v>130</v>
      </c>
      <c r="H19" s="118">
        <v>140</v>
      </c>
      <c r="I19" s="118">
        <v>147.5</v>
      </c>
      <c r="J19" s="109">
        <v>147.5</v>
      </c>
      <c r="K19" s="119">
        <v>85</v>
      </c>
      <c r="L19" s="118">
        <v>85</v>
      </c>
      <c r="M19" s="119">
        <v>90</v>
      </c>
      <c r="N19" s="109">
        <v>85</v>
      </c>
      <c r="O19" s="118">
        <v>150</v>
      </c>
      <c r="P19" s="118">
        <v>160</v>
      </c>
      <c r="Q19" s="119">
        <v>175</v>
      </c>
      <c r="R19" s="109">
        <v>160</v>
      </c>
      <c r="S19" s="109">
        <v>392.5</v>
      </c>
      <c r="T19" s="109">
        <v>282.1651</v>
      </c>
      <c r="U19" s="115">
        <v>5</v>
      </c>
      <c r="V19" s="109" t="s">
        <v>20</v>
      </c>
      <c r="W19" s="120" t="s">
        <v>667</v>
      </c>
    </row>
    <row r="20" spans="1:23" x14ac:dyDescent="0.25">
      <c r="A20" s="117" t="s">
        <v>378</v>
      </c>
      <c r="B20" s="109" t="s">
        <v>379</v>
      </c>
      <c r="C20" s="109" t="s">
        <v>380</v>
      </c>
      <c r="D20" s="109" t="s">
        <v>34</v>
      </c>
      <c r="E20" s="109">
        <v>73.900000000000006</v>
      </c>
      <c r="F20" s="109" t="s">
        <v>18</v>
      </c>
      <c r="G20" s="118">
        <v>115</v>
      </c>
      <c r="H20" s="118">
        <v>122.5</v>
      </c>
      <c r="I20" s="118">
        <v>127.5</v>
      </c>
      <c r="J20" s="109">
        <v>127.5</v>
      </c>
      <c r="K20" s="119">
        <v>90</v>
      </c>
      <c r="L20" s="118">
        <v>90</v>
      </c>
      <c r="M20" s="119">
        <v>97.5</v>
      </c>
      <c r="N20" s="109">
        <v>90</v>
      </c>
      <c r="O20" s="118">
        <v>150</v>
      </c>
      <c r="P20" s="118">
        <v>160</v>
      </c>
      <c r="Q20" s="119">
        <v>175</v>
      </c>
      <c r="R20" s="109">
        <v>160</v>
      </c>
      <c r="S20" s="109">
        <v>377.5</v>
      </c>
      <c r="T20" s="109">
        <v>263.94499999999999</v>
      </c>
      <c r="U20" s="115">
        <v>6</v>
      </c>
      <c r="V20" s="109" t="s">
        <v>40</v>
      </c>
      <c r="W20" s="120" t="s">
        <v>684</v>
      </c>
    </row>
    <row r="21" spans="1:23" x14ac:dyDescent="0.25">
      <c r="A21" s="114" t="s">
        <v>384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15"/>
      <c r="V21" s="108"/>
      <c r="W21" s="116"/>
    </row>
    <row r="22" spans="1:23" x14ac:dyDescent="0.25">
      <c r="A22" s="117" t="s">
        <v>385</v>
      </c>
      <c r="B22" s="109" t="s">
        <v>386</v>
      </c>
      <c r="C22" s="109" t="s">
        <v>387</v>
      </c>
      <c r="D22" s="109" t="s">
        <v>34</v>
      </c>
      <c r="E22" s="109">
        <v>80.849999999999994</v>
      </c>
      <c r="F22" s="109" t="s">
        <v>161</v>
      </c>
      <c r="G22" s="119">
        <v>210</v>
      </c>
      <c r="H22" s="118">
        <v>210</v>
      </c>
      <c r="I22" s="118">
        <v>220</v>
      </c>
      <c r="J22" s="109">
        <v>220</v>
      </c>
      <c r="K22" s="118">
        <v>125</v>
      </c>
      <c r="L22" s="118">
        <v>132.5</v>
      </c>
      <c r="M22" s="118">
        <v>137.5</v>
      </c>
      <c r="N22" s="109">
        <v>137.5</v>
      </c>
      <c r="O22" s="118">
        <v>240</v>
      </c>
      <c r="P22" s="118">
        <v>255</v>
      </c>
      <c r="Q22" s="118">
        <v>262</v>
      </c>
      <c r="R22" s="109">
        <v>262</v>
      </c>
      <c r="S22" s="109">
        <v>619.5</v>
      </c>
      <c r="T22" s="122">
        <v>392.87389999999999</v>
      </c>
      <c r="U22" s="115">
        <v>1</v>
      </c>
      <c r="V22" s="109" t="s">
        <v>156</v>
      </c>
      <c r="W22" s="120" t="s">
        <v>155</v>
      </c>
    </row>
    <row r="23" spans="1:23" x14ac:dyDescent="0.25">
      <c r="A23" s="117" t="s">
        <v>388</v>
      </c>
      <c r="B23" s="109" t="s">
        <v>389</v>
      </c>
      <c r="C23" s="109" t="s">
        <v>390</v>
      </c>
      <c r="D23" s="109" t="s">
        <v>34</v>
      </c>
      <c r="E23" s="109">
        <v>81.2</v>
      </c>
      <c r="F23" s="109" t="s">
        <v>161</v>
      </c>
      <c r="G23" s="118">
        <v>140</v>
      </c>
      <c r="H23" s="119">
        <v>152.5</v>
      </c>
      <c r="I23" s="118">
        <v>165</v>
      </c>
      <c r="J23" s="109">
        <v>165</v>
      </c>
      <c r="K23" s="118">
        <v>100</v>
      </c>
      <c r="L23" s="118">
        <v>107.5</v>
      </c>
      <c r="M23" s="118">
        <v>112.5</v>
      </c>
      <c r="N23" s="109">
        <v>112.5</v>
      </c>
      <c r="O23" s="118">
        <v>200</v>
      </c>
      <c r="P23" s="118">
        <v>215</v>
      </c>
      <c r="Q23" s="118">
        <v>230</v>
      </c>
      <c r="R23" s="109">
        <v>230</v>
      </c>
      <c r="S23" s="109">
        <v>507.5</v>
      </c>
      <c r="T23" s="109">
        <v>317.79649999999998</v>
      </c>
      <c r="U23" s="115">
        <v>2</v>
      </c>
      <c r="V23" s="109" t="s">
        <v>54</v>
      </c>
      <c r="W23" s="120" t="s">
        <v>55</v>
      </c>
    </row>
    <row r="24" spans="1:23" x14ac:dyDescent="0.25">
      <c r="A24" s="117" t="s">
        <v>391</v>
      </c>
      <c r="B24" s="109" t="s">
        <v>107</v>
      </c>
      <c r="C24" s="109" t="s">
        <v>392</v>
      </c>
      <c r="D24" s="109" t="s">
        <v>34</v>
      </c>
      <c r="E24" s="109">
        <v>81.599999999999994</v>
      </c>
      <c r="F24" s="109" t="s">
        <v>161</v>
      </c>
      <c r="G24" s="118">
        <v>130</v>
      </c>
      <c r="H24" s="118">
        <v>140</v>
      </c>
      <c r="I24" s="118">
        <v>145</v>
      </c>
      <c r="J24" s="109">
        <v>145</v>
      </c>
      <c r="K24" s="118">
        <v>115</v>
      </c>
      <c r="L24" s="118">
        <v>122.5</v>
      </c>
      <c r="M24" s="118">
        <v>130</v>
      </c>
      <c r="N24" s="109">
        <v>130</v>
      </c>
      <c r="O24" s="118">
        <v>180</v>
      </c>
      <c r="P24" s="118">
        <v>192.5</v>
      </c>
      <c r="Q24" s="118">
        <v>205</v>
      </c>
      <c r="R24" s="109">
        <v>205</v>
      </c>
      <c r="S24" s="109">
        <v>480</v>
      </c>
      <c r="T24" s="109">
        <v>311.55070000000001</v>
      </c>
      <c r="U24" s="115">
        <v>3</v>
      </c>
      <c r="V24" s="109" t="s">
        <v>40</v>
      </c>
      <c r="W24" s="120" t="s">
        <v>684</v>
      </c>
    </row>
    <row r="25" spans="1:23" x14ac:dyDescent="0.25">
      <c r="A25" s="117" t="s">
        <v>393</v>
      </c>
      <c r="B25" s="109" t="s">
        <v>394</v>
      </c>
      <c r="C25" s="109" t="s">
        <v>395</v>
      </c>
      <c r="D25" s="109" t="s">
        <v>34</v>
      </c>
      <c r="E25" s="109">
        <v>80.849999999999994</v>
      </c>
      <c r="F25" s="109" t="s">
        <v>161</v>
      </c>
      <c r="G25" s="119">
        <v>140</v>
      </c>
      <c r="H25" s="118">
        <v>140</v>
      </c>
      <c r="I25" s="118">
        <v>150</v>
      </c>
      <c r="J25" s="109">
        <v>150</v>
      </c>
      <c r="K25" s="118">
        <v>120</v>
      </c>
      <c r="L25" s="118">
        <v>125</v>
      </c>
      <c r="M25" s="119">
        <v>130</v>
      </c>
      <c r="N25" s="109">
        <v>125</v>
      </c>
      <c r="O25" s="118">
        <v>180</v>
      </c>
      <c r="P25" s="118">
        <v>190</v>
      </c>
      <c r="Q25" s="118">
        <v>202.5</v>
      </c>
      <c r="R25" s="109">
        <v>202.5</v>
      </c>
      <c r="S25" s="109">
        <v>477.5</v>
      </c>
      <c r="T25" s="109">
        <v>311.81509999999997</v>
      </c>
      <c r="U25" s="115">
        <v>4</v>
      </c>
      <c r="V25" s="109" t="s">
        <v>396</v>
      </c>
      <c r="W25" s="120" t="s">
        <v>397</v>
      </c>
    </row>
    <row r="26" spans="1:23" x14ac:dyDescent="0.25">
      <c r="A26" s="117" t="s">
        <v>398</v>
      </c>
      <c r="B26" s="109" t="s">
        <v>107</v>
      </c>
      <c r="C26" s="109" t="s">
        <v>399</v>
      </c>
      <c r="D26" s="109" t="s">
        <v>34</v>
      </c>
      <c r="E26" s="109">
        <v>82.05</v>
      </c>
      <c r="F26" s="109" t="s">
        <v>161</v>
      </c>
      <c r="G26" s="118">
        <v>155</v>
      </c>
      <c r="H26" s="119">
        <v>170</v>
      </c>
      <c r="I26" s="118">
        <v>170</v>
      </c>
      <c r="J26" s="109">
        <v>170</v>
      </c>
      <c r="K26" s="118">
        <v>105</v>
      </c>
      <c r="L26" s="118">
        <v>112.5</v>
      </c>
      <c r="M26" s="118">
        <v>115</v>
      </c>
      <c r="N26" s="109">
        <v>115</v>
      </c>
      <c r="O26" s="118">
        <v>175</v>
      </c>
      <c r="P26" s="118">
        <v>185</v>
      </c>
      <c r="Q26" s="118">
        <v>192.5</v>
      </c>
      <c r="R26" s="109">
        <v>192.5</v>
      </c>
      <c r="S26" s="109">
        <v>477.5</v>
      </c>
      <c r="T26" s="109">
        <v>296.71850000000001</v>
      </c>
      <c r="U26" s="115">
        <v>5</v>
      </c>
      <c r="V26" s="109" t="s">
        <v>156</v>
      </c>
      <c r="W26" s="120" t="s">
        <v>400</v>
      </c>
    </row>
    <row r="27" spans="1:23" x14ac:dyDescent="0.25">
      <c r="A27" s="117" t="s">
        <v>401</v>
      </c>
      <c r="B27" s="109" t="s">
        <v>107</v>
      </c>
      <c r="C27" s="109" t="s">
        <v>402</v>
      </c>
      <c r="D27" s="109" t="s">
        <v>34</v>
      </c>
      <c r="E27" s="109">
        <v>80.8</v>
      </c>
      <c r="F27" s="109" t="s">
        <v>161</v>
      </c>
      <c r="G27" s="118">
        <v>160</v>
      </c>
      <c r="H27" s="118">
        <v>170</v>
      </c>
      <c r="I27" s="118">
        <v>175</v>
      </c>
      <c r="J27" s="109">
        <v>175</v>
      </c>
      <c r="K27" s="118">
        <v>105</v>
      </c>
      <c r="L27" s="119">
        <v>110</v>
      </c>
      <c r="M27" s="119">
        <v>110</v>
      </c>
      <c r="N27" s="109">
        <v>105</v>
      </c>
      <c r="O27" s="118">
        <v>165</v>
      </c>
      <c r="P27" s="118">
        <v>170</v>
      </c>
      <c r="Q27" s="119">
        <v>175</v>
      </c>
      <c r="R27" s="109">
        <v>170</v>
      </c>
      <c r="S27" s="109">
        <v>450</v>
      </c>
      <c r="T27" s="109">
        <v>294.09120000000001</v>
      </c>
      <c r="U27" s="115">
        <v>6</v>
      </c>
      <c r="V27" s="109" t="s">
        <v>105</v>
      </c>
      <c r="W27" s="120" t="s">
        <v>104</v>
      </c>
    </row>
    <row r="28" spans="1:23" x14ac:dyDescent="0.25">
      <c r="A28" s="117" t="s">
        <v>403</v>
      </c>
      <c r="B28" s="109" t="s">
        <v>404</v>
      </c>
      <c r="C28" s="109" t="s">
        <v>405</v>
      </c>
      <c r="D28" s="109" t="s">
        <v>34</v>
      </c>
      <c r="E28" s="109">
        <v>81.25</v>
      </c>
      <c r="F28" s="109" t="s">
        <v>161</v>
      </c>
      <c r="G28" s="118">
        <v>140</v>
      </c>
      <c r="H28" s="118">
        <v>152.5</v>
      </c>
      <c r="I28" s="119">
        <v>160</v>
      </c>
      <c r="J28" s="109">
        <v>152.5</v>
      </c>
      <c r="K28" s="118">
        <v>95</v>
      </c>
      <c r="L28" s="118">
        <v>97.5</v>
      </c>
      <c r="M28" s="119">
        <v>100</v>
      </c>
      <c r="N28" s="109">
        <v>97.5</v>
      </c>
      <c r="O28" s="118">
        <v>165</v>
      </c>
      <c r="P28" s="118">
        <v>170</v>
      </c>
      <c r="Q28" s="118">
        <v>180</v>
      </c>
      <c r="R28" s="109">
        <v>180</v>
      </c>
      <c r="S28" s="109">
        <v>430</v>
      </c>
      <c r="T28" s="109">
        <v>285.19409999999999</v>
      </c>
      <c r="U28" s="115">
        <v>7</v>
      </c>
      <c r="V28" s="109" t="s">
        <v>47</v>
      </c>
      <c r="W28" s="120" t="s">
        <v>685</v>
      </c>
    </row>
    <row r="29" spans="1:23" x14ac:dyDescent="0.25">
      <c r="A29" s="117" t="s">
        <v>406</v>
      </c>
      <c r="B29" s="109" t="s">
        <v>169</v>
      </c>
      <c r="C29" s="109" t="s">
        <v>407</v>
      </c>
      <c r="D29" s="109" t="s">
        <v>34</v>
      </c>
      <c r="E29" s="109">
        <v>81.2</v>
      </c>
      <c r="F29" s="109" t="s">
        <v>161</v>
      </c>
      <c r="G29" s="118">
        <v>105</v>
      </c>
      <c r="H29" s="118">
        <v>115</v>
      </c>
      <c r="I29" s="119">
        <v>125</v>
      </c>
      <c r="J29" s="109">
        <v>115</v>
      </c>
      <c r="K29" s="118">
        <v>65</v>
      </c>
      <c r="L29" s="118">
        <v>72.5</v>
      </c>
      <c r="M29" s="119">
        <v>77.5</v>
      </c>
      <c r="N29" s="109">
        <v>72.5</v>
      </c>
      <c r="O29" s="118">
        <v>100</v>
      </c>
      <c r="P29" s="118">
        <v>115</v>
      </c>
      <c r="Q29" s="118">
        <v>135</v>
      </c>
      <c r="R29" s="109">
        <v>135</v>
      </c>
      <c r="S29" s="109">
        <v>322.5</v>
      </c>
      <c r="T29" s="109">
        <v>201.9495</v>
      </c>
      <c r="U29" s="115">
        <v>8</v>
      </c>
      <c r="V29" s="109" t="s">
        <v>54</v>
      </c>
      <c r="W29" s="120" t="s">
        <v>55</v>
      </c>
    </row>
    <row r="30" spans="1:23" x14ac:dyDescent="0.25">
      <c r="A30" s="114" t="s">
        <v>408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15"/>
      <c r="V30" s="108"/>
      <c r="W30" s="116"/>
    </row>
    <row r="31" spans="1:23" x14ac:dyDescent="0.25">
      <c r="A31" s="117" t="s">
        <v>409</v>
      </c>
      <c r="B31" s="109" t="s">
        <v>93</v>
      </c>
      <c r="C31" s="109" t="s">
        <v>410</v>
      </c>
      <c r="D31" s="109" t="s">
        <v>34</v>
      </c>
      <c r="E31" s="109">
        <v>89.6</v>
      </c>
      <c r="F31" s="109" t="s">
        <v>81</v>
      </c>
      <c r="G31" s="118">
        <v>195</v>
      </c>
      <c r="H31" s="118">
        <v>205</v>
      </c>
      <c r="I31" s="118">
        <v>215</v>
      </c>
      <c r="J31" s="109">
        <v>215</v>
      </c>
      <c r="K31" s="118">
        <v>185</v>
      </c>
      <c r="L31" s="118">
        <v>195</v>
      </c>
      <c r="M31" s="118">
        <v>202.5</v>
      </c>
      <c r="N31" s="109">
        <v>202.5</v>
      </c>
      <c r="O31" s="118">
        <v>240</v>
      </c>
      <c r="P31" s="118">
        <v>255</v>
      </c>
      <c r="Q31" s="118">
        <v>265</v>
      </c>
      <c r="R31" s="109">
        <v>265</v>
      </c>
      <c r="S31" s="109">
        <v>682.5</v>
      </c>
      <c r="T31" s="122">
        <v>400.55919999999998</v>
      </c>
      <c r="U31" s="115">
        <v>1</v>
      </c>
      <c r="V31" s="109" t="s">
        <v>133</v>
      </c>
      <c r="W31" s="120" t="s">
        <v>132</v>
      </c>
    </row>
    <row r="32" spans="1:23" x14ac:dyDescent="0.25">
      <c r="A32" s="117" t="s">
        <v>411</v>
      </c>
      <c r="B32" s="109" t="s">
        <v>139</v>
      </c>
      <c r="C32" s="109" t="s">
        <v>412</v>
      </c>
      <c r="D32" s="109" t="s">
        <v>34</v>
      </c>
      <c r="E32" s="109">
        <v>87.75</v>
      </c>
      <c r="F32" s="109" t="s">
        <v>81</v>
      </c>
      <c r="G32" s="118">
        <v>185</v>
      </c>
      <c r="H32" s="118">
        <v>192.5</v>
      </c>
      <c r="I32" s="118">
        <v>200</v>
      </c>
      <c r="J32" s="109">
        <v>200</v>
      </c>
      <c r="K32" s="118">
        <v>132.5</v>
      </c>
      <c r="L32" s="118">
        <v>140</v>
      </c>
      <c r="M32" s="118">
        <v>145</v>
      </c>
      <c r="N32" s="109">
        <v>145</v>
      </c>
      <c r="O32" s="118">
        <v>225</v>
      </c>
      <c r="P32" s="118">
        <v>235</v>
      </c>
      <c r="Q32" s="118">
        <v>240</v>
      </c>
      <c r="R32" s="109">
        <v>240</v>
      </c>
      <c r="S32" s="109">
        <v>585</v>
      </c>
      <c r="T32" s="109">
        <v>347.66550000000001</v>
      </c>
      <c r="U32" s="115">
        <v>2</v>
      </c>
      <c r="V32" s="109" t="s">
        <v>54</v>
      </c>
      <c r="W32" s="120" t="s">
        <v>370</v>
      </c>
    </row>
    <row r="33" spans="1:23" x14ac:dyDescent="0.25">
      <c r="A33" s="117" t="s">
        <v>413</v>
      </c>
      <c r="B33" s="109" t="s">
        <v>169</v>
      </c>
      <c r="C33" s="109" t="s">
        <v>414</v>
      </c>
      <c r="D33" s="109" t="s">
        <v>34</v>
      </c>
      <c r="E33" s="109">
        <v>89.25</v>
      </c>
      <c r="F33" s="109" t="s">
        <v>81</v>
      </c>
      <c r="G33" s="118">
        <v>170</v>
      </c>
      <c r="H33" s="118">
        <v>180</v>
      </c>
      <c r="I33" s="118">
        <v>190</v>
      </c>
      <c r="J33" s="109">
        <v>190</v>
      </c>
      <c r="K33" s="118">
        <v>110</v>
      </c>
      <c r="L33" s="118">
        <v>115</v>
      </c>
      <c r="M33" s="119">
        <v>117.5</v>
      </c>
      <c r="N33" s="109">
        <v>115</v>
      </c>
      <c r="O33" s="118">
        <v>210</v>
      </c>
      <c r="P33" s="118">
        <v>225</v>
      </c>
      <c r="Q33" s="118">
        <v>235</v>
      </c>
      <c r="R33" s="109">
        <v>235</v>
      </c>
      <c r="S33" s="109">
        <v>540</v>
      </c>
      <c r="T33" s="109">
        <v>317.57400000000001</v>
      </c>
      <c r="U33" s="115">
        <v>3</v>
      </c>
      <c r="V33" s="109" t="s">
        <v>676</v>
      </c>
      <c r="W33" s="120" t="s">
        <v>60</v>
      </c>
    </row>
    <row r="34" spans="1:23" x14ac:dyDescent="0.25">
      <c r="A34" s="117" t="s">
        <v>415</v>
      </c>
      <c r="B34" s="109" t="s">
        <v>202</v>
      </c>
      <c r="C34" s="109" t="s">
        <v>416</v>
      </c>
      <c r="D34" s="109" t="s">
        <v>34</v>
      </c>
      <c r="E34" s="109">
        <v>87.45</v>
      </c>
      <c r="F34" s="109" t="s">
        <v>81</v>
      </c>
      <c r="G34" s="118">
        <v>170</v>
      </c>
      <c r="H34" s="119">
        <v>180</v>
      </c>
      <c r="I34" s="119">
        <v>190</v>
      </c>
      <c r="J34" s="109">
        <v>170</v>
      </c>
      <c r="K34" s="118">
        <v>105</v>
      </c>
      <c r="L34" s="119">
        <v>110</v>
      </c>
      <c r="M34" s="119">
        <v>110</v>
      </c>
      <c r="N34" s="109">
        <v>105</v>
      </c>
      <c r="O34" s="118">
        <v>180</v>
      </c>
      <c r="P34" s="118">
        <v>195</v>
      </c>
      <c r="Q34" s="119">
        <v>202.5</v>
      </c>
      <c r="R34" s="109">
        <v>195</v>
      </c>
      <c r="S34" s="109">
        <v>470</v>
      </c>
      <c r="T34" s="109">
        <v>279.93200000000002</v>
      </c>
      <c r="U34" s="115">
        <v>4</v>
      </c>
      <c r="V34" s="109" t="s">
        <v>156</v>
      </c>
      <c r="W34" s="120" t="s">
        <v>155</v>
      </c>
    </row>
    <row r="35" spans="1:23" x14ac:dyDescent="0.25">
      <c r="A35" s="117" t="s">
        <v>417</v>
      </c>
      <c r="B35" s="109" t="s">
        <v>139</v>
      </c>
      <c r="C35" s="109" t="s">
        <v>418</v>
      </c>
      <c r="D35" s="109" t="s">
        <v>34</v>
      </c>
      <c r="E35" s="109">
        <v>88.2</v>
      </c>
      <c r="F35" s="109" t="s">
        <v>81</v>
      </c>
      <c r="G35" s="118">
        <v>125</v>
      </c>
      <c r="H35" s="119">
        <v>130</v>
      </c>
      <c r="I35" s="119">
        <v>130</v>
      </c>
      <c r="J35" s="109">
        <v>125</v>
      </c>
      <c r="K35" s="118">
        <v>105</v>
      </c>
      <c r="L35" s="119">
        <v>107.5</v>
      </c>
      <c r="M35" s="118">
        <v>107.5</v>
      </c>
      <c r="N35" s="109">
        <v>107.5</v>
      </c>
      <c r="O35" s="118">
        <v>160</v>
      </c>
      <c r="P35" s="118">
        <v>170</v>
      </c>
      <c r="Q35" s="119">
        <v>175</v>
      </c>
      <c r="R35" s="109">
        <v>170</v>
      </c>
      <c r="S35" s="109">
        <v>402.5</v>
      </c>
      <c r="T35" s="109">
        <v>240.9067</v>
      </c>
      <c r="U35" s="115">
        <v>5</v>
      </c>
      <c r="V35" s="109" t="s">
        <v>419</v>
      </c>
      <c r="W35" s="120" t="s">
        <v>685</v>
      </c>
    </row>
    <row r="36" spans="1:23" ht="15.75" thickBot="1" x14ac:dyDescent="0.3">
      <c r="A36" s="126" t="s">
        <v>420</v>
      </c>
      <c r="B36" s="110" t="s">
        <v>354</v>
      </c>
      <c r="C36" s="110" t="s">
        <v>421</v>
      </c>
      <c r="D36" s="110" t="s">
        <v>34</v>
      </c>
      <c r="E36" s="110">
        <v>89.65</v>
      </c>
      <c r="F36" s="110" t="s">
        <v>81</v>
      </c>
      <c r="G36" s="127">
        <v>100</v>
      </c>
      <c r="H36" s="127">
        <v>107.5</v>
      </c>
      <c r="I36" s="127">
        <v>120</v>
      </c>
      <c r="J36" s="110">
        <v>120</v>
      </c>
      <c r="K36" s="127">
        <v>100</v>
      </c>
      <c r="L36" s="128">
        <v>105</v>
      </c>
      <c r="M36" s="127">
        <v>105</v>
      </c>
      <c r="N36" s="110">
        <v>105</v>
      </c>
      <c r="O36" s="127">
        <v>140</v>
      </c>
      <c r="P36" s="127">
        <v>145</v>
      </c>
      <c r="Q36" s="127">
        <v>155</v>
      </c>
      <c r="R36" s="110">
        <v>155</v>
      </c>
      <c r="S36" s="110">
        <v>380</v>
      </c>
      <c r="T36" s="110">
        <v>222.87</v>
      </c>
      <c r="U36" s="129">
        <v>6</v>
      </c>
      <c r="V36" s="110" t="s">
        <v>20</v>
      </c>
      <c r="W36" s="130" t="s">
        <v>667</v>
      </c>
    </row>
    <row r="37" spans="1:23" ht="18" customHeight="1" thickBot="1" x14ac:dyDescent="0.3">
      <c r="U37" s="16"/>
    </row>
    <row r="38" spans="1:23" x14ac:dyDescent="0.25">
      <c r="A38" s="146" t="s">
        <v>422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8"/>
      <c r="V38" s="147"/>
      <c r="W38" s="149"/>
    </row>
    <row r="39" spans="1:23" x14ac:dyDescent="0.25">
      <c r="A39" s="68" t="s">
        <v>423</v>
      </c>
      <c r="B39" s="58" t="s">
        <v>291</v>
      </c>
      <c r="C39" s="58" t="s">
        <v>424</v>
      </c>
      <c r="D39" s="58" t="s">
        <v>34</v>
      </c>
      <c r="E39" s="58">
        <v>99.7</v>
      </c>
      <c r="F39" s="58" t="s">
        <v>212</v>
      </c>
      <c r="G39" s="59">
        <v>200</v>
      </c>
      <c r="H39" s="59">
        <v>220</v>
      </c>
      <c r="I39" s="59">
        <v>230</v>
      </c>
      <c r="J39" s="58">
        <v>230</v>
      </c>
      <c r="K39" s="59">
        <v>160</v>
      </c>
      <c r="L39" s="59">
        <v>170</v>
      </c>
      <c r="M39" s="61">
        <v>175</v>
      </c>
      <c r="N39" s="58">
        <v>170</v>
      </c>
      <c r="O39" s="59">
        <v>260</v>
      </c>
      <c r="P39" s="59">
        <v>280</v>
      </c>
      <c r="Q39" s="61">
        <v>302</v>
      </c>
      <c r="R39" s="58">
        <v>280</v>
      </c>
      <c r="S39" s="58">
        <v>680</v>
      </c>
      <c r="T39" s="69">
        <v>377.26400000000001</v>
      </c>
      <c r="U39" s="56">
        <v>1</v>
      </c>
      <c r="V39" s="58" t="s">
        <v>674</v>
      </c>
      <c r="W39" s="60" t="s">
        <v>90</v>
      </c>
    </row>
    <row r="40" spans="1:23" x14ac:dyDescent="0.25">
      <c r="A40" s="68" t="s">
        <v>425</v>
      </c>
      <c r="B40" s="58" t="s">
        <v>139</v>
      </c>
      <c r="C40" s="58" t="s">
        <v>426</v>
      </c>
      <c r="D40" s="58" t="s">
        <v>34</v>
      </c>
      <c r="E40" s="58">
        <v>98.15</v>
      </c>
      <c r="F40" s="58" t="s">
        <v>212</v>
      </c>
      <c r="G40" s="59">
        <v>205</v>
      </c>
      <c r="H40" s="59">
        <v>215</v>
      </c>
      <c r="I40" s="59">
        <v>220</v>
      </c>
      <c r="J40" s="58">
        <v>220</v>
      </c>
      <c r="K40" s="59">
        <v>125</v>
      </c>
      <c r="L40" s="61">
        <v>130</v>
      </c>
      <c r="M40" s="70">
        <v>0</v>
      </c>
      <c r="N40" s="58">
        <v>125</v>
      </c>
      <c r="O40" s="59">
        <v>250</v>
      </c>
      <c r="P40" s="61">
        <v>260</v>
      </c>
      <c r="Q40" s="61">
        <v>260</v>
      </c>
      <c r="R40" s="58">
        <v>250</v>
      </c>
      <c r="S40" s="58">
        <v>595</v>
      </c>
      <c r="T40" s="58">
        <v>332.36700000000002</v>
      </c>
      <c r="U40" s="56">
        <v>2</v>
      </c>
      <c r="V40" s="58" t="s">
        <v>40</v>
      </c>
      <c r="W40" s="60" t="s">
        <v>246</v>
      </c>
    </row>
    <row r="41" spans="1:23" x14ac:dyDescent="0.25">
      <c r="A41" s="68" t="s">
        <v>427</v>
      </c>
      <c r="B41" s="58" t="s">
        <v>93</v>
      </c>
      <c r="C41" s="58" t="s">
        <v>428</v>
      </c>
      <c r="D41" s="58" t="s">
        <v>34</v>
      </c>
      <c r="E41" s="58">
        <v>97.2</v>
      </c>
      <c r="F41" s="58" t="s">
        <v>212</v>
      </c>
      <c r="G41" s="59">
        <v>180</v>
      </c>
      <c r="H41" s="59">
        <v>190</v>
      </c>
      <c r="I41" s="59">
        <v>200</v>
      </c>
      <c r="J41" s="58">
        <v>200</v>
      </c>
      <c r="K41" s="59">
        <v>140</v>
      </c>
      <c r="L41" s="59">
        <v>150</v>
      </c>
      <c r="M41" s="61">
        <v>157.5</v>
      </c>
      <c r="N41" s="58">
        <v>150</v>
      </c>
      <c r="O41" s="59">
        <v>220</v>
      </c>
      <c r="P41" s="59">
        <v>230</v>
      </c>
      <c r="Q41" s="59">
        <v>240</v>
      </c>
      <c r="R41" s="58">
        <v>240</v>
      </c>
      <c r="S41" s="58">
        <v>590</v>
      </c>
      <c r="T41" s="58">
        <v>331.16699999999997</v>
      </c>
      <c r="U41" s="56">
        <v>3</v>
      </c>
      <c r="V41" s="58" t="s">
        <v>40</v>
      </c>
      <c r="W41" s="60" t="s">
        <v>246</v>
      </c>
    </row>
    <row r="42" spans="1:23" x14ac:dyDescent="0.25">
      <c r="A42" s="68" t="s">
        <v>429</v>
      </c>
      <c r="B42" s="58" t="s">
        <v>291</v>
      </c>
      <c r="C42" s="58" t="s">
        <v>430</v>
      </c>
      <c r="D42" s="58" t="s">
        <v>34</v>
      </c>
      <c r="E42" s="58">
        <v>95.95</v>
      </c>
      <c r="F42" s="58" t="s">
        <v>212</v>
      </c>
      <c r="G42" s="59">
        <v>185</v>
      </c>
      <c r="H42" s="59">
        <v>200</v>
      </c>
      <c r="I42" s="59">
        <v>210</v>
      </c>
      <c r="J42" s="58">
        <v>210</v>
      </c>
      <c r="K42" s="59">
        <v>120</v>
      </c>
      <c r="L42" s="59">
        <v>130</v>
      </c>
      <c r="M42" s="70">
        <v>0</v>
      </c>
      <c r="N42" s="58">
        <v>130</v>
      </c>
      <c r="O42" s="59">
        <v>240</v>
      </c>
      <c r="P42" s="61">
        <v>260</v>
      </c>
      <c r="Q42" s="61">
        <v>265</v>
      </c>
      <c r="R42" s="58">
        <v>240</v>
      </c>
      <c r="S42" s="58">
        <v>580</v>
      </c>
      <c r="T42" s="58">
        <v>330.85980000000001</v>
      </c>
      <c r="U42" s="56">
        <v>4</v>
      </c>
      <c r="V42" s="58" t="s">
        <v>674</v>
      </c>
      <c r="W42" s="60" t="s">
        <v>90</v>
      </c>
    </row>
    <row r="43" spans="1:23" x14ac:dyDescent="0.25">
      <c r="A43" s="68" t="s">
        <v>431</v>
      </c>
      <c r="B43" s="58" t="s">
        <v>93</v>
      </c>
      <c r="C43" s="58" t="s">
        <v>432</v>
      </c>
      <c r="D43" s="58" t="s">
        <v>34</v>
      </c>
      <c r="E43" s="58">
        <v>99.25</v>
      </c>
      <c r="F43" s="58" t="s">
        <v>212</v>
      </c>
      <c r="G43" s="59">
        <v>160</v>
      </c>
      <c r="H43" s="59">
        <v>170</v>
      </c>
      <c r="I43" s="59">
        <v>175</v>
      </c>
      <c r="J43" s="58">
        <v>175</v>
      </c>
      <c r="K43" s="59">
        <v>110</v>
      </c>
      <c r="L43" s="59">
        <v>117.5</v>
      </c>
      <c r="M43" s="61">
        <v>125</v>
      </c>
      <c r="N43" s="58">
        <v>117.5</v>
      </c>
      <c r="O43" s="59">
        <v>210</v>
      </c>
      <c r="P43" s="59">
        <v>230</v>
      </c>
      <c r="Q43" s="59">
        <v>245</v>
      </c>
      <c r="R43" s="58">
        <v>245</v>
      </c>
      <c r="S43" s="58">
        <v>537.5</v>
      </c>
      <c r="T43" s="58">
        <v>298.74250000000001</v>
      </c>
      <c r="U43" s="56">
        <v>5</v>
      </c>
      <c r="V43" s="58" t="s">
        <v>20</v>
      </c>
      <c r="W43" s="60" t="s">
        <v>667</v>
      </c>
    </row>
    <row r="44" spans="1:23" x14ac:dyDescent="0.25">
      <c r="A44" s="68" t="s">
        <v>433</v>
      </c>
      <c r="B44" s="58" t="s">
        <v>434</v>
      </c>
      <c r="C44" s="58" t="s">
        <v>435</v>
      </c>
      <c r="D44" s="58" t="s">
        <v>34</v>
      </c>
      <c r="E44" s="58">
        <v>92.1</v>
      </c>
      <c r="F44" s="58" t="s">
        <v>212</v>
      </c>
      <c r="G44" s="59">
        <v>160</v>
      </c>
      <c r="H44" s="59">
        <v>170</v>
      </c>
      <c r="I44" s="59">
        <v>180</v>
      </c>
      <c r="J44" s="58">
        <v>180</v>
      </c>
      <c r="K44" s="59">
        <v>135</v>
      </c>
      <c r="L44" s="61">
        <v>140</v>
      </c>
      <c r="M44" s="59">
        <v>140</v>
      </c>
      <c r="N44" s="58">
        <v>140</v>
      </c>
      <c r="O44" s="59">
        <v>190</v>
      </c>
      <c r="P44" s="59">
        <v>205</v>
      </c>
      <c r="Q44" s="59">
        <v>215</v>
      </c>
      <c r="R44" s="58">
        <v>215</v>
      </c>
      <c r="S44" s="58">
        <v>535</v>
      </c>
      <c r="T44" s="58">
        <v>308.96249999999998</v>
      </c>
      <c r="U44" s="56">
        <v>6</v>
      </c>
      <c r="V44" s="58" t="s">
        <v>676</v>
      </c>
      <c r="W44" s="60" t="s">
        <v>246</v>
      </c>
    </row>
    <row r="45" spans="1:23" x14ac:dyDescent="0.25">
      <c r="A45" s="68" t="s">
        <v>436</v>
      </c>
      <c r="B45" s="58" t="s">
        <v>110</v>
      </c>
      <c r="C45" s="58" t="s">
        <v>437</v>
      </c>
      <c r="D45" s="58" t="s">
        <v>34</v>
      </c>
      <c r="E45" s="58">
        <v>98.55</v>
      </c>
      <c r="F45" s="58" t="s">
        <v>212</v>
      </c>
      <c r="G45" s="59">
        <v>170</v>
      </c>
      <c r="H45" s="59">
        <v>180</v>
      </c>
      <c r="I45" s="59">
        <v>190</v>
      </c>
      <c r="J45" s="58">
        <v>190</v>
      </c>
      <c r="K45" s="59">
        <v>140</v>
      </c>
      <c r="L45" s="59">
        <v>145</v>
      </c>
      <c r="M45" s="61">
        <v>150</v>
      </c>
      <c r="N45" s="58">
        <v>145</v>
      </c>
      <c r="O45" s="59">
        <v>170</v>
      </c>
      <c r="P45" s="59">
        <v>180</v>
      </c>
      <c r="Q45" s="61">
        <v>190</v>
      </c>
      <c r="R45" s="58">
        <v>180</v>
      </c>
      <c r="S45" s="58">
        <v>515</v>
      </c>
      <c r="T45" s="58">
        <v>287.11250000000001</v>
      </c>
      <c r="U45" s="56">
        <v>7</v>
      </c>
      <c r="V45" s="58" t="s">
        <v>676</v>
      </c>
      <c r="W45" s="60" t="s">
        <v>246</v>
      </c>
    </row>
    <row r="46" spans="1:23" x14ac:dyDescent="0.25">
      <c r="A46" s="68" t="s">
        <v>438</v>
      </c>
      <c r="B46" s="58" t="s">
        <v>439</v>
      </c>
      <c r="C46" s="58" t="s">
        <v>440</v>
      </c>
      <c r="D46" s="58" t="s">
        <v>34</v>
      </c>
      <c r="E46" s="58">
        <v>94.55</v>
      </c>
      <c r="F46" s="58" t="s">
        <v>212</v>
      </c>
      <c r="G46" s="59">
        <v>170</v>
      </c>
      <c r="H46" s="59">
        <v>180</v>
      </c>
      <c r="I46" s="61">
        <v>185</v>
      </c>
      <c r="J46" s="58">
        <v>180</v>
      </c>
      <c r="K46" s="59">
        <v>120</v>
      </c>
      <c r="L46" s="59">
        <v>127.5</v>
      </c>
      <c r="M46" s="59">
        <v>130</v>
      </c>
      <c r="N46" s="58">
        <v>130</v>
      </c>
      <c r="O46" s="59">
        <v>180</v>
      </c>
      <c r="P46" s="59">
        <v>190</v>
      </c>
      <c r="Q46" s="59">
        <v>200</v>
      </c>
      <c r="R46" s="58">
        <v>200</v>
      </c>
      <c r="S46" s="58">
        <v>510</v>
      </c>
      <c r="T46" s="58">
        <v>290.24099999999999</v>
      </c>
      <c r="U46" s="56">
        <v>8</v>
      </c>
      <c r="V46" s="58" t="s">
        <v>40</v>
      </c>
      <c r="W46" s="60" t="s">
        <v>246</v>
      </c>
    </row>
    <row r="47" spans="1:23" x14ac:dyDescent="0.25">
      <c r="A47" s="68" t="s">
        <v>441</v>
      </c>
      <c r="B47" s="58" t="s">
        <v>110</v>
      </c>
      <c r="C47" s="58" t="s">
        <v>442</v>
      </c>
      <c r="D47" s="58" t="s">
        <v>34</v>
      </c>
      <c r="E47" s="58">
        <v>97.65</v>
      </c>
      <c r="F47" s="58" t="s">
        <v>212</v>
      </c>
      <c r="G47" s="59">
        <v>165</v>
      </c>
      <c r="H47" s="59">
        <v>175</v>
      </c>
      <c r="I47" s="59">
        <v>180</v>
      </c>
      <c r="J47" s="58">
        <v>180</v>
      </c>
      <c r="K47" s="59">
        <v>125</v>
      </c>
      <c r="L47" s="59">
        <v>130</v>
      </c>
      <c r="M47" s="61">
        <v>132.5</v>
      </c>
      <c r="N47" s="58">
        <v>130</v>
      </c>
      <c r="O47" s="59">
        <v>180</v>
      </c>
      <c r="P47" s="59">
        <v>190</v>
      </c>
      <c r="Q47" s="59">
        <v>197.5</v>
      </c>
      <c r="R47" s="58">
        <v>197.5</v>
      </c>
      <c r="S47" s="58">
        <v>507.5</v>
      </c>
      <c r="T47" s="58">
        <v>292.6737</v>
      </c>
      <c r="U47" s="56">
        <v>9</v>
      </c>
      <c r="V47" s="58" t="s">
        <v>40</v>
      </c>
      <c r="W47" s="60" t="s">
        <v>370</v>
      </c>
    </row>
    <row r="48" spans="1:23" x14ac:dyDescent="0.25">
      <c r="A48" s="67" t="s">
        <v>443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6"/>
      <c r="V48" s="55"/>
      <c r="W48" s="57"/>
    </row>
    <row r="49" spans="1:23" x14ac:dyDescent="0.25">
      <c r="A49" s="68" t="s">
        <v>444</v>
      </c>
      <c r="B49" s="58" t="s">
        <v>291</v>
      </c>
      <c r="C49" s="58" t="s">
        <v>445</v>
      </c>
      <c r="D49" s="58" t="s">
        <v>34</v>
      </c>
      <c r="E49" s="58">
        <v>109.1</v>
      </c>
      <c r="F49" s="58" t="s">
        <v>199</v>
      </c>
      <c r="G49" s="61">
        <v>200</v>
      </c>
      <c r="H49" s="59">
        <v>220</v>
      </c>
      <c r="I49" s="61">
        <v>230</v>
      </c>
      <c r="J49" s="58">
        <v>220</v>
      </c>
      <c r="K49" s="59">
        <v>120</v>
      </c>
      <c r="L49" s="59">
        <v>127.5</v>
      </c>
      <c r="M49" s="59">
        <v>130</v>
      </c>
      <c r="N49" s="58">
        <v>130</v>
      </c>
      <c r="O49" s="59">
        <v>200</v>
      </c>
      <c r="P49" s="59">
        <v>220</v>
      </c>
      <c r="Q49" s="59">
        <v>225</v>
      </c>
      <c r="R49" s="58">
        <v>225</v>
      </c>
      <c r="S49" s="58">
        <v>575</v>
      </c>
      <c r="T49" s="58">
        <v>309.12</v>
      </c>
      <c r="U49" s="56">
        <v>1</v>
      </c>
      <c r="V49" s="58" t="s">
        <v>20</v>
      </c>
      <c r="W49" s="60" t="s">
        <v>667</v>
      </c>
    </row>
    <row r="50" spans="1:23" x14ac:dyDescent="0.25">
      <c r="A50" s="68" t="s">
        <v>446</v>
      </c>
      <c r="B50" s="58" t="s">
        <v>93</v>
      </c>
      <c r="C50" s="58" t="s">
        <v>447</v>
      </c>
      <c r="D50" s="58" t="s">
        <v>34</v>
      </c>
      <c r="E50" s="58">
        <v>100.2</v>
      </c>
      <c r="F50" s="58" t="s">
        <v>199</v>
      </c>
      <c r="G50" s="59">
        <v>170</v>
      </c>
      <c r="H50" s="59">
        <v>180</v>
      </c>
      <c r="I50" s="59">
        <v>190</v>
      </c>
      <c r="J50" s="58">
        <v>190</v>
      </c>
      <c r="K50" s="59">
        <v>105</v>
      </c>
      <c r="L50" s="59">
        <v>115</v>
      </c>
      <c r="M50" s="59">
        <v>120</v>
      </c>
      <c r="N50" s="58">
        <v>120</v>
      </c>
      <c r="O50" s="59">
        <v>190</v>
      </c>
      <c r="P50" s="59">
        <v>205</v>
      </c>
      <c r="Q50" s="61">
        <v>215</v>
      </c>
      <c r="R50" s="58">
        <v>205</v>
      </c>
      <c r="S50" s="58">
        <v>515</v>
      </c>
      <c r="T50" s="58">
        <v>293.65710000000001</v>
      </c>
      <c r="U50" s="56">
        <v>2</v>
      </c>
      <c r="V50" s="58" t="s">
        <v>54</v>
      </c>
      <c r="W50" s="60" t="s">
        <v>55</v>
      </c>
    </row>
    <row r="51" spans="1:23" ht="15.75" thickBot="1" x14ac:dyDescent="0.3">
      <c r="A51" s="71" t="s">
        <v>448</v>
      </c>
      <c r="B51" s="62" t="s">
        <v>150</v>
      </c>
      <c r="C51" s="62" t="s">
        <v>449</v>
      </c>
      <c r="D51" s="62" t="s">
        <v>34</v>
      </c>
      <c r="E51" s="62">
        <v>105.4</v>
      </c>
      <c r="F51" s="62" t="s">
        <v>199</v>
      </c>
      <c r="G51" s="63">
        <v>170</v>
      </c>
      <c r="H51" s="63">
        <v>180</v>
      </c>
      <c r="I51" s="63">
        <v>190</v>
      </c>
      <c r="J51" s="62">
        <v>190</v>
      </c>
      <c r="K51" s="63">
        <v>100</v>
      </c>
      <c r="L51" s="64">
        <v>110</v>
      </c>
      <c r="M51" s="63">
        <v>110</v>
      </c>
      <c r="N51" s="62">
        <v>110</v>
      </c>
      <c r="O51" s="63">
        <v>190</v>
      </c>
      <c r="P51" s="63">
        <v>210</v>
      </c>
      <c r="Q51" s="64">
        <v>220</v>
      </c>
      <c r="R51" s="62">
        <v>210</v>
      </c>
      <c r="S51" s="62">
        <v>510</v>
      </c>
      <c r="T51" s="62">
        <v>276.98099999999999</v>
      </c>
      <c r="U51" s="65">
        <v>3</v>
      </c>
      <c r="V51" s="62" t="s">
        <v>176</v>
      </c>
      <c r="W51" s="66" t="s">
        <v>686</v>
      </c>
    </row>
    <row r="52" spans="1:23" x14ac:dyDescent="0.25">
      <c r="A52" s="67" t="s">
        <v>341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6"/>
      <c r="V52" s="55"/>
      <c r="W52" s="57"/>
    </row>
    <row r="53" spans="1:23" x14ac:dyDescent="0.25">
      <c r="A53" s="68" t="s">
        <v>342</v>
      </c>
      <c r="B53" s="58" t="s">
        <v>343</v>
      </c>
      <c r="C53" s="58" t="s">
        <v>344</v>
      </c>
      <c r="D53" s="58" t="s">
        <v>345</v>
      </c>
      <c r="E53" s="58">
        <v>73.900000000000006</v>
      </c>
      <c r="F53" s="58" t="s">
        <v>18</v>
      </c>
      <c r="G53" s="61">
        <v>110</v>
      </c>
      <c r="H53" s="61">
        <v>110</v>
      </c>
      <c r="I53" s="59">
        <v>110</v>
      </c>
      <c r="J53" s="58">
        <v>110</v>
      </c>
      <c r="K53" s="59">
        <v>85</v>
      </c>
      <c r="L53" s="61">
        <v>90</v>
      </c>
      <c r="M53" s="61">
        <v>90</v>
      </c>
      <c r="N53" s="58">
        <v>85</v>
      </c>
      <c r="O53" s="59">
        <v>155</v>
      </c>
      <c r="P53" s="59">
        <v>162.5</v>
      </c>
      <c r="Q53" s="61">
        <v>170</v>
      </c>
      <c r="R53" s="58">
        <v>162.5</v>
      </c>
      <c r="S53" s="58">
        <v>357.5</v>
      </c>
      <c r="T53" s="58">
        <v>289.37810000000002</v>
      </c>
      <c r="U53" s="56">
        <v>1</v>
      </c>
      <c r="V53" s="58" t="s">
        <v>20</v>
      </c>
      <c r="W53" s="60" t="s">
        <v>667</v>
      </c>
    </row>
    <row r="54" spans="1:23" x14ac:dyDescent="0.25">
      <c r="A54" s="67" t="s">
        <v>381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/>
      <c r="V54" s="55"/>
      <c r="W54" s="57"/>
    </row>
    <row r="55" spans="1:23" ht="15.75" thickBot="1" x14ac:dyDescent="0.3">
      <c r="A55" s="71" t="s">
        <v>382</v>
      </c>
      <c r="B55" s="62" t="s">
        <v>202</v>
      </c>
      <c r="C55" s="62" t="s">
        <v>383</v>
      </c>
      <c r="D55" s="62" t="s">
        <v>26</v>
      </c>
      <c r="E55" s="62">
        <v>75.900000000000006</v>
      </c>
      <c r="F55" s="62" t="s">
        <v>161</v>
      </c>
      <c r="G55" s="63">
        <v>125</v>
      </c>
      <c r="H55" s="63">
        <v>135</v>
      </c>
      <c r="I55" s="64">
        <v>145</v>
      </c>
      <c r="J55" s="62">
        <v>135</v>
      </c>
      <c r="K55" s="63">
        <v>90</v>
      </c>
      <c r="L55" s="64">
        <v>100</v>
      </c>
      <c r="M55" s="63">
        <v>100</v>
      </c>
      <c r="N55" s="62">
        <v>100</v>
      </c>
      <c r="O55" s="63">
        <v>155</v>
      </c>
      <c r="P55" s="63">
        <v>165</v>
      </c>
      <c r="Q55" s="63">
        <v>170</v>
      </c>
      <c r="R55" s="62">
        <v>170</v>
      </c>
      <c r="S55" s="62">
        <v>405</v>
      </c>
      <c r="T55" s="62">
        <v>266.61149999999998</v>
      </c>
      <c r="U55" s="65">
        <v>1</v>
      </c>
      <c r="V55" s="62" t="s">
        <v>133</v>
      </c>
      <c r="W55" s="66" t="s">
        <v>132</v>
      </c>
    </row>
    <row r="56" spans="1:23" x14ac:dyDescent="0.25">
      <c r="U56" s="16"/>
    </row>
    <row r="57" spans="1:23" x14ac:dyDescent="0.25">
      <c r="U57" s="16"/>
    </row>
    <row r="58" spans="1:23" x14ac:dyDescent="0.25">
      <c r="U58" s="16"/>
    </row>
    <row r="59" spans="1:23" x14ac:dyDescent="0.25">
      <c r="U59" s="16"/>
    </row>
    <row r="60" spans="1:23" x14ac:dyDescent="0.25">
      <c r="U60" s="16"/>
    </row>
    <row r="61" spans="1:23" x14ac:dyDescent="0.25">
      <c r="U61" s="16"/>
    </row>
    <row r="62" spans="1:23" x14ac:dyDescent="0.25">
      <c r="U62" s="16"/>
    </row>
    <row r="63" spans="1:23" x14ac:dyDescent="0.25">
      <c r="U63" s="16"/>
    </row>
    <row r="64" spans="1:23" x14ac:dyDescent="0.25">
      <c r="U64" s="16"/>
    </row>
    <row r="65" spans="21:22" x14ac:dyDescent="0.25">
      <c r="U65" s="16"/>
    </row>
    <row r="66" spans="21:22" x14ac:dyDescent="0.25">
      <c r="U66" s="16"/>
    </row>
    <row r="67" spans="21:22" x14ac:dyDescent="0.25">
      <c r="U67" s="16"/>
    </row>
    <row r="68" spans="21:22" x14ac:dyDescent="0.25">
      <c r="U68" s="16"/>
    </row>
    <row r="69" spans="21:22" x14ac:dyDescent="0.25">
      <c r="U69" s="16"/>
    </row>
    <row r="70" spans="21:22" x14ac:dyDescent="0.25">
      <c r="U70" s="16"/>
    </row>
    <row r="71" spans="21:22" x14ac:dyDescent="0.25">
      <c r="U71" s="16"/>
      <c r="V71" s="16"/>
    </row>
    <row r="72" spans="21:22" x14ac:dyDescent="0.25">
      <c r="U72" s="16"/>
      <c r="V72" s="16"/>
    </row>
    <row r="73" spans="21:22" x14ac:dyDescent="0.25">
      <c r="U73" s="16"/>
      <c r="V73" s="16"/>
    </row>
    <row r="74" spans="21:22" x14ac:dyDescent="0.25">
      <c r="U74" s="16"/>
      <c r="V74" s="16"/>
    </row>
    <row r="75" spans="21:22" x14ac:dyDescent="0.25">
      <c r="U75" s="16"/>
      <c r="V75" s="16"/>
    </row>
    <row r="76" spans="21:22" x14ac:dyDescent="0.25">
      <c r="U76" s="16"/>
      <c r="V76" s="16"/>
    </row>
    <row r="77" spans="21:22" x14ac:dyDescent="0.25">
      <c r="U77" s="16"/>
      <c r="V77" s="16"/>
    </row>
    <row r="78" spans="21:22" x14ac:dyDescent="0.25">
      <c r="U78" s="16"/>
      <c r="V78" s="16"/>
    </row>
    <row r="79" spans="21:22" x14ac:dyDescent="0.25">
      <c r="U79" s="16"/>
      <c r="V79" s="16"/>
    </row>
    <row r="80" spans="21:22" x14ac:dyDescent="0.25">
      <c r="U80" s="16"/>
      <c r="V80" s="16"/>
    </row>
    <row r="81" spans="21:22" x14ac:dyDescent="0.25">
      <c r="U81" s="16"/>
      <c r="V81" s="16"/>
    </row>
    <row r="82" spans="21:22" x14ac:dyDescent="0.25">
      <c r="U82" s="16"/>
      <c r="V82" s="16"/>
    </row>
    <row r="83" spans="21:22" x14ac:dyDescent="0.25">
      <c r="U83" s="16"/>
      <c r="V83" s="16"/>
    </row>
    <row r="84" spans="21:22" x14ac:dyDescent="0.25">
      <c r="U84" s="16"/>
      <c r="V84" s="16"/>
    </row>
    <row r="85" spans="21:22" x14ac:dyDescent="0.25">
      <c r="U85" s="16"/>
      <c r="V85" s="16"/>
    </row>
    <row r="86" spans="21:22" x14ac:dyDescent="0.25">
      <c r="U86" s="16"/>
      <c r="V86" s="16"/>
    </row>
    <row r="87" spans="21:22" x14ac:dyDescent="0.25">
      <c r="U87" s="16"/>
      <c r="V87" s="16"/>
    </row>
    <row r="88" spans="21:22" x14ac:dyDescent="0.25">
      <c r="U88" s="16"/>
      <c r="V88" s="16"/>
    </row>
    <row r="89" spans="21:22" x14ac:dyDescent="0.25">
      <c r="U89" s="16"/>
      <c r="V89" s="16"/>
    </row>
    <row r="90" spans="21:22" x14ac:dyDescent="0.25">
      <c r="U90" s="16"/>
      <c r="V90" s="16"/>
    </row>
    <row r="91" spans="21:22" x14ac:dyDescent="0.25">
      <c r="U91" s="16"/>
      <c r="V91" s="16"/>
    </row>
    <row r="92" spans="21:22" x14ac:dyDescent="0.25">
      <c r="U92" s="16"/>
      <c r="V92" s="16"/>
    </row>
    <row r="93" spans="21:22" x14ac:dyDescent="0.25">
      <c r="U93" s="16"/>
      <c r="V93" s="16"/>
    </row>
    <row r="94" spans="21:22" x14ac:dyDescent="0.25">
      <c r="U94" s="16"/>
      <c r="V94" s="16"/>
    </row>
    <row r="95" spans="21:22" x14ac:dyDescent="0.25">
      <c r="U95" s="16"/>
      <c r="V95" s="16"/>
    </row>
    <row r="96" spans="21:22" x14ac:dyDescent="0.25">
      <c r="U96" s="16"/>
      <c r="V96" s="16"/>
    </row>
    <row r="97" spans="21:22" x14ac:dyDescent="0.25">
      <c r="U97" s="16"/>
      <c r="V97" s="16"/>
    </row>
    <row r="98" spans="21:22" x14ac:dyDescent="0.25">
      <c r="U98" s="16"/>
      <c r="V98" s="16"/>
    </row>
    <row r="99" spans="21:22" x14ac:dyDescent="0.25">
      <c r="U99" s="16"/>
      <c r="V99" s="16"/>
    </row>
    <row r="100" spans="21:22" x14ac:dyDescent="0.25">
      <c r="U100" s="16"/>
      <c r="V100" s="16"/>
    </row>
    <row r="101" spans="21:22" x14ac:dyDescent="0.25">
      <c r="U101" s="16"/>
      <c r="V101" s="16"/>
    </row>
    <row r="102" spans="21:22" x14ac:dyDescent="0.25">
      <c r="U102" s="16"/>
      <c r="V102" s="16"/>
    </row>
    <row r="103" spans="21:22" x14ac:dyDescent="0.25">
      <c r="U103" s="16"/>
      <c r="V103" s="16"/>
    </row>
    <row r="104" spans="21:22" x14ac:dyDescent="0.25">
      <c r="U104" s="16"/>
      <c r="V104" s="16"/>
    </row>
    <row r="105" spans="21:22" x14ac:dyDescent="0.25">
      <c r="U105" s="16"/>
      <c r="V105" s="16"/>
    </row>
    <row r="106" spans="21:22" x14ac:dyDescent="0.25">
      <c r="U106" s="16"/>
      <c r="V106" s="16"/>
    </row>
    <row r="107" spans="21:22" x14ac:dyDescent="0.25">
      <c r="U107" s="16"/>
      <c r="V107" s="16"/>
    </row>
    <row r="108" spans="21:22" x14ac:dyDescent="0.25">
      <c r="U108" s="16"/>
      <c r="V108" s="16"/>
    </row>
    <row r="109" spans="21:22" x14ac:dyDescent="0.25">
      <c r="U109" s="16"/>
      <c r="V109" s="16"/>
    </row>
    <row r="110" spans="21:22" x14ac:dyDescent="0.25">
      <c r="U110" s="16"/>
      <c r="V110" s="16"/>
    </row>
    <row r="111" spans="21:22" x14ac:dyDescent="0.25">
      <c r="U111" s="16"/>
      <c r="V111" s="16"/>
    </row>
    <row r="112" spans="21:22" x14ac:dyDescent="0.25">
      <c r="U112" s="16"/>
      <c r="V112" s="16"/>
    </row>
    <row r="113" spans="21:22" x14ac:dyDescent="0.25">
      <c r="U113" s="16"/>
      <c r="V113" s="16"/>
    </row>
    <row r="114" spans="21:22" x14ac:dyDescent="0.25">
      <c r="U114" s="16"/>
      <c r="V114" s="16"/>
    </row>
    <row r="115" spans="21:22" x14ac:dyDescent="0.25">
      <c r="U115" s="16"/>
      <c r="V115" s="16"/>
    </row>
    <row r="116" spans="21:22" x14ac:dyDescent="0.25">
      <c r="U116" s="16"/>
      <c r="V116" s="16"/>
    </row>
    <row r="117" spans="21:22" x14ac:dyDescent="0.25">
      <c r="U117" s="16"/>
      <c r="V117" s="16"/>
    </row>
    <row r="118" spans="21:22" x14ac:dyDescent="0.25">
      <c r="U118" s="16"/>
      <c r="V118" s="16"/>
    </row>
    <row r="119" spans="21:22" x14ac:dyDescent="0.25">
      <c r="U119" s="16"/>
      <c r="V119" s="16"/>
    </row>
    <row r="120" spans="21:22" x14ac:dyDescent="0.25">
      <c r="U120" s="16"/>
      <c r="V120" s="16"/>
    </row>
    <row r="121" spans="21:22" x14ac:dyDescent="0.25">
      <c r="U121" s="16"/>
      <c r="V121" s="16"/>
    </row>
    <row r="122" spans="21:22" x14ac:dyDescent="0.25">
      <c r="U122" s="16"/>
      <c r="V122" s="16"/>
    </row>
    <row r="123" spans="21:22" x14ac:dyDescent="0.25">
      <c r="U123" s="16"/>
      <c r="V123" s="16"/>
    </row>
    <row r="124" spans="21:22" x14ac:dyDescent="0.25">
      <c r="U124" s="16"/>
      <c r="V124" s="16"/>
    </row>
    <row r="125" spans="21:22" x14ac:dyDescent="0.25">
      <c r="U125" s="16"/>
      <c r="V125" s="16"/>
    </row>
    <row r="126" spans="21:22" x14ac:dyDescent="0.25">
      <c r="U126" s="16"/>
      <c r="V126" s="16"/>
    </row>
    <row r="127" spans="21:22" x14ac:dyDescent="0.25">
      <c r="U127" s="16"/>
      <c r="V127" s="16"/>
    </row>
    <row r="128" spans="21:22" x14ac:dyDescent="0.25">
      <c r="U128" s="16"/>
      <c r="V128" s="16"/>
    </row>
    <row r="129" spans="21:22" x14ac:dyDescent="0.25">
      <c r="U129" s="16"/>
      <c r="V129" s="16"/>
    </row>
    <row r="130" spans="21:22" x14ac:dyDescent="0.25">
      <c r="U130" s="16"/>
      <c r="V130" s="16"/>
    </row>
    <row r="131" spans="21:22" x14ac:dyDescent="0.25">
      <c r="U131" s="16"/>
      <c r="V131" s="16"/>
    </row>
    <row r="132" spans="21:22" x14ac:dyDescent="0.25">
      <c r="U132" s="16"/>
      <c r="V132" s="16"/>
    </row>
    <row r="133" spans="21:22" x14ac:dyDescent="0.25">
      <c r="U133" s="16"/>
      <c r="V133" s="16"/>
    </row>
    <row r="134" spans="21:22" x14ac:dyDescent="0.25">
      <c r="U134" s="16"/>
      <c r="V134" s="16"/>
    </row>
    <row r="135" spans="21:22" x14ac:dyDescent="0.25">
      <c r="U135" s="16"/>
      <c r="V135" s="16"/>
    </row>
    <row r="136" spans="21:22" x14ac:dyDescent="0.25">
      <c r="U136" s="16"/>
      <c r="V136" s="16"/>
    </row>
    <row r="137" spans="21:22" x14ac:dyDescent="0.25">
      <c r="U137" s="16"/>
      <c r="V137" s="16"/>
    </row>
    <row r="138" spans="21:22" x14ac:dyDescent="0.25">
      <c r="U138" s="16"/>
      <c r="V138" s="16"/>
    </row>
    <row r="139" spans="21:22" x14ac:dyDescent="0.25">
      <c r="U139" s="16"/>
      <c r="V139" s="16"/>
    </row>
    <row r="140" spans="21:22" x14ac:dyDescent="0.25">
      <c r="U140" s="16"/>
      <c r="V140" s="16"/>
    </row>
    <row r="141" spans="21:22" x14ac:dyDescent="0.25">
      <c r="U141" s="16"/>
      <c r="V141" s="16"/>
    </row>
    <row r="142" spans="21:22" x14ac:dyDescent="0.25">
      <c r="U142" s="16"/>
      <c r="V142" s="16"/>
    </row>
    <row r="143" spans="21:22" x14ac:dyDescent="0.25">
      <c r="U143" s="16"/>
      <c r="V143" s="16"/>
    </row>
    <row r="144" spans="21:22" x14ac:dyDescent="0.25">
      <c r="U144" s="16"/>
      <c r="V144" s="16"/>
    </row>
    <row r="145" spans="21:22" x14ac:dyDescent="0.25">
      <c r="U145" s="16"/>
      <c r="V145" s="16"/>
    </row>
    <row r="146" spans="21:22" x14ac:dyDescent="0.25">
      <c r="U146" s="16"/>
      <c r="V146" s="16"/>
    </row>
    <row r="147" spans="21:22" x14ac:dyDescent="0.25">
      <c r="U147" s="16"/>
      <c r="V147" s="16"/>
    </row>
    <row r="148" spans="21:22" x14ac:dyDescent="0.25">
      <c r="U148" s="16"/>
      <c r="V148" s="16"/>
    </row>
    <row r="149" spans="21:22" x14ac:dyDescent="0.25">
      <c r="U149" s="16"/>
      <c r="V149" s="16"/>
    </row>
    <row r="150" spans="21:22" x14ac:dyDescent="0.25">
      <c r="U150" s="16"/>
      <c r="V150" s="16"/>
    </row>
    <row r="151" spans="21:22" x14ac:dyDescent="0.25">
      <c r="U151" s="16"/>
      <c r="V151" s="16"/>
    </row>
    <row r="152" spans="21:22" x14ac:dyDescent="0.25">
      <c r="U152" s="16"/>
      <c r="V152" s="16"/>
    </row>
    <row r="153" spans="21:22" x14ac:dyDescent="0.25">
      <c r="U153" s="16"/>
      <c r="V153" s="16"/>
    </row>
    <row r="154" spans="21:22" x14ac:dyDescent="0.25">
      <c r="U154" s="16"/>
      <c r="V154" s="16"/>
    </row>
    <row r="155" spans="21:22" x14ac:dyDescent="0.25">
      <c r="U155" s="16"/>
      <c r="V155" s="16"/>
    </row>
    <row r="156" spans="21:22" x14ac:dyDescent="0.25">
      <c r="U156" s="16"/>
      <c r="V156" s="16"/>
    </row>
    <row r="157" spans="21:22" x14ac:dyDescent="0.25">
      <c r="U157" s="16"/>
      <c r="V157" s="16"/>
    </row>
    <row r="158" spans="21:22" x14ac:dyDescent="0.25">
      <c r="U158" s="16"/>
      <c r="V158" s="16"/>
    </row>
    <row r="159" spans="21:22" x14ac:dyDescent="0.25">
      <c r="U159" s="16"/>
      <c r="V159" s="16"/>
    </row>
    <row r="160" spans="21:22" x14ac:dyDescent="0.25">
      <c r="U160" s="16"/>
      <c r="V160" s="16"/>
    </row>
    <row r="161" spans="21:22" x14ac:dyDescent="0.25">
      <c r="U161" s="16"/>
      <c r="V161" s="16"/>
    </row>
    <row r="162" spans="21:22" x14ac:dyDescent="0.25">
      <c r="U162" s="16"/>
      <c r="V162" s="16"/>
    </row>
    <row r="163" spans="21:22" x14ac:dyDescent="0.25">
      <c r="U163" s="16"/>
      <c r="V163" s="16"/>
    </row>
    <row r="164" spans="21:22" x14ac:dyDescent="0.25">
      <c r="U164" s="16"/>
      <c r="V164" s="16"/>
    </row>
    <row r="165" spans="21:22" x14ac:dyDescent="0.25">
      <c r="U165" s="16"/>
      <c r="V165" s="16"/>
    </row>
    <row r="166" spans="21:22" x14ac:dyDescent="0.25">
      <c r="U166" s="16"/>
      <c r="V166" s="16"/>
    </row>
    <row r="167" spans="21:22" x14ac:dyDescent="0.25">
      <c r="U167" s="16"/>
      <c r="V167" s="16"/>
    </row>
    <row r="168" spans="21:22" x14ac:dyDescent="0.25">
      <c r="U168" s="16"/>
      <c r="V168" s="16"/>
    </row>
    <row r="169" spans="21:22" x14ac:dyDescent="0.25">
      <c r="U169" s="16"/>
      <c r="V169" s="16"/>
    </row>
    <row r="170" spans="21:22" x14ac:dyDescent="0.25">
      <c r="U170" s="16"/>
      <c r="V170" s="16"/>
    </row>
    <row r="171" spans="21:22" x14ac:dyDescent="0.25">
      <c r="U171" s="16"/>
      <c r="V171" s="16"/>
    </row>
    <row r="172" spans="21:22" x14ac:dyDescent="0.25">
      <c r="U172" s="16"/>
      <c r="V172" s="16"/>
    </row>
    <row r="173" spans="21:22" x14ac:dyDescent="0.25">
      <c r="U173" s="16"/>
      <c r="V173" s="16"/>
    </row>
    <row r="174" spans="21:22" x14ac:dyDescent="0.25">
      <c r="U174" s="16"/>
      <c r="V174" s="16"/>
    </row>
    <row r="175" spans="21:22" x14ac:dyDescent="0.25">
      <c r="U175" s="16"/>
      <c r="V175" s="16"/>
    </row>
    <row r="176" spans="21:22" x14ac:dyDescent="0.25">
      <c r="U176" s="16"/>
      <c r="V176" s="16"/>
    </row>
    <row r="177" spans="21:22" x14ac:dyDescent="0.25">
      <c r="U177" s="16"/>
      <c r="V177" s="16"/>
    </row>
    <row r="178" spans="21:22" x14ac:dyDescent="0.25">
      <c r="U178" s="16"/>
      <c r="V178" s="16"/>
    </row>
    <row r="179" spans="21:22" x14ac:dyDescent="0.25">
      <c r="U179" s="16"/>
      <c r="V179" s="16"/>
    </row>
    <row r="180" spans="21:22" x14ac:dyDescent="0.25">
      <c r="U180" s="16"/>
      <c r="V180" s="16"/>
    </row>
    <row r="181" spans="21:22" x14ac:dyDescent="0.25">
      <c r="U181" s="16"/>
      <c r="V181" s="16"/>
    </row>
    <row r="182" spans="21:22" x14ac:dyDescent="0.25">
      <c r="U182" s="16"/>
      <c r="V182" s="16"/>
    </row>
    <row r="183" spans="21:22" x14ac:dyDescent="0.25">
      <c r="U183" s="16"/>
      <c r="V183" s="16"/>
    </row>
    <row r="184" spans="21:22" x14ac:dyDescent="0.25">
      <c r="U184" s="16"/>
      <c r="V184" s="16"/>
    </row>
    <row r="185" spans="21:22" x14ac:dyDescent="0.25">
      <c r="U185" s="16"/>
      <c r="V185" s="16"/>
    </row>
    <row r="186" spans="21:22" x14ac:dyDescent="0.25">
      <c r="U186" s="16"/>
      <c r="V186" s="16"/>
    </row>
    <row r="187" spans="21:22" x14ac:dyDescent="0.25">
      <c r="U187" s="16"/>
      <c r="V187" s="16"/>
    </row>
    <row r="188" spans="21:22" x14ac:dyDescent="0.25">
      <c r="U188" s="16"/>
      <c r="V188" s="16"/>
    </row>
    <row r="189" spans="21:22" x14ac:dyDescent="0.25">
      <c r="U189" s="16"/>
      <c r="V189" s="16"/>
    </row>
    <row r="190" spans="21:22" x14ac:dyDescent="0.25">
      <c r="U190" s="16"/>
      <c r="V190" s="16"/>
    </row>
    <row r="191" spans="21:22" x14ac:dyDescent="0.25">
      <c r="U191" s="16"/>
      <c r="V191" s="16"/>
    </row>
    <row r="192" spans="21:22" x14ac:dyDescent="0.25">
      <c r="U192" s="16"/>
      <c r="V192" s="16"/>
    </row>
    <row r="193" spans="21:22" x14ac:dyDescent="0.25">
      <c r="U193" s="16"/>
      <c r="V193" s="16"/>
    </row>
    <row r="194" spans="21:22" x14ac:dyDescent="0.25">
      <c r="U194" s="16"/>
      <c r="V194" s="16"/>
    </row>
    <row r="195" spans="21:22" x14ac:dyDescent="0.25">
      <c r="U195" s="16"/>
      <c r="V195" s="16"/>
    </row>
    <row r="196" spans="21:22" x14ac:dyDescent="0.25">
      <c r="U196" s="16"/>
      <c r="V196" s="16"/>
    </row>
    <row r="197" spans="21:22" x14ac:dyDescent="0.25">
      <c r="U197" s="16"/>
      <c r="V197" s="16"/>
    </row>
    <row r="198" spans="21:22" x14ac:dyDescent="0.25">
      <c r="U198" s="16"/>
      <c r="V198" s="16"/>
    </row>
    <row r="199" spans="21:22" x14ac:dyDescent="0.25">
      <c r="U199" s="16"/>
      <c r="V199" s="16"/>
    </row>
    <row r="200" spans="21:22" x14ac:dyDescent="0.25">
      <c r="U200" s="16"/>
      <c r="V200" s="16"/>
    </row>
    <row r="201" spans="21:22" x14ac:dyDescent="0.25">
      <c r="U201" s="16"/>
      <c r="V201" s="16"/>
    </row>
    <row r="202" spans="21:22" x14ac:dyDescent="0.25">
      <c r="U202" s="16"/>
      <c r="V202" s="16"/>
    </row>
    <row r="203" spans="21:22" x14ac:dyDescent="0.25">
      <c r="U203" s="16"/>
      <c r="V203" s="16"/>
    </row>
    <row r="204" spans="21:22" x14ac:dyDescent="0.25">
      <c r="U204" s="16"/>
      <c r="V204" s="16"/>
    </row>
    <row r="205" spans="21:22" x14ac:dyDescent="0.25">
      <c r="U205" s="16"/>
      <c r="V205" s="16"/>
    </row>
    <row r="206" spans="21:22" x14ac:dyDescent="0.25">
      <c r="U206" s="16"/>
      <c r="V206" s="16"/>
    </row>
    <row r="207" spans="21:22" x14ac:dyDescent="0.25">
      <c r="U207" s="16"/>
      <c r="V207" s="16"/>
    </row>
    <row r="208" spans="21:22" x14ac:dyDescent="0.25">
      <c r="U208" s="16"/>
      <c r="V208" s="16"/>
    </row>
    <row r="209" spans="21:22" x14ac:dyDescent="0.25">
      <c r="U209" s="16"/>
      <c r="V209" s="16"/>
    </row>
    <row r="210" spans="21:22" x14ac:dyDescent="0.25">
      <c r="U210" s="16"/>
      <c r="V210" s="16"/>
    </row>
    <row r="211" spans="21:22" x14ac:dyDescent="0.25">
      <c r="U211" s="16"/>
      <c r="V211" s="16"/>
    </row>
    <row r="212" spans="21:22" x14ac:dyDescent="0.25">
      <c r="U212" s="16"/>
      <c r="V212" s="16"/>
    </row>
    <row r="213" spans="21:22" x14ac:dyDescent="0.25">
      <c r="U213" s="16"/>
      <c r="V213" s="16"/>
    </row>
    <row r="214" spans="21:22" x14ac:dyDescent="0.25">
      <c r="U214" s="16"/>
      <c r="V214" s="16"/>
    </row>
    <row r="215" spans="21:22" x14ac:dyDescent="0.25">
      <c r="U215" s="16"/>
      <c r="V215" s="16"/>
    </row>
    <row r="216" spans="21:22" x14ac:dyDescent="0.25">
      <c r="U216" s="16"/>
      <c r="V216" s="16"/>
    </row>
    <row r="217" spans="21:22" x14ac:dyDescent="0.25">
      <c r="U217" s="16"/>
      <c r="V217" s="16"/>
    </row>
    <row r="218" spans="21:22" x14ac:dyDescent="0.25">
      <c r="U218" s="16"/>
      <c r="V218" s="16"/>
    </row>
    <row r="219" spans="21:22" x14ac:dyDescent="0.25">
      <c r="U219" s="16"/>
      <c r="V219" s="16"/>
    </row>
    <row r="220" spans="21:22" x14ac:dyDescent="0.25">
      <c r="U220" s="16"/>
      <c r="V220" s="16"/>
    </row>
    <row r="221" spans="21:22" x14ac:dyDescent="0.25">
      <c r="U221" s="16"/>
      <c r="V221" s="16"/>
    </row>
    <row r="222" spans="21:22" x14ac:dyDescent="0.25">
      <c r="U222" s="16"/>
      <c r="V222" s="16"/>
    </row>
    <row r="223" spans="21:22" x14ac:dyDescent="0.25">
      <c r="U223" s="16"/>
      <c r="V223" s="16"/>
    </row>
    <row r="224" spans="21:22" x14ac:dyDescent="0.25">
      <c r="U224" s="16"/>
      <c r="V224" s="16"/>
    </row>
    <row r="225" spans="21:22" x14ac:dyDescent="0.25">
      <c r="U225" s="16"/>
      <c r="V225" s="16"/>
    </row>
    <row r="226" spans="21:22" x14ac:dyDescent="0.25">
      <c r="U226" s="16"/>
      <c r="V226" s="16"/>
    </row>
    <row r="227" spans="21:22" x14ac:dyDescent="0.25">
      <c r="U227" s="16"/>
      <c r="V227" s="16"/>
    </row>
    <row r="228" spans="21:22" x14ac:dyDescent="0.25">
      <c r="U228" s="16"/>
      <c r="V228" s="16"/>
    </row>
    <row r="229" spans="21:22" x14ac:dyDescent="0.25">
      <c r="U229" s="16"/>
      <c r="V229" s="16"/>
    </row>
    <row r="230" spans="21:22" x14ac:dyDescent="0.25">
      <c r="U230" s="16"/>
      <c r="V230" s="16"/>
    </row>
    <row r="231" spans="21:22" x14ac:dyDescent="0.25">
      <c r="U231" s="16"/>
      <c r="V231" s="16"/>
    </row>
    <row r="232" spans="21:22" x14ac:dyDescent="0.25">
      <c r="U232" s="16"/>
      <c r="V232" s="16"/>
    </row>
    <row r="233" spans="21:22" x14ac:dyDescent="0.25">
      <c r="U233" s="16"/>
      <c r="V233" s="16"/>
    </row>
    <row r="234" spans="21:22" x14ac:dyDescent="0.25">
      <c r="U234" s="16"/>
      <c r="V234" s="16"/>
    </row>
    <row r="235" spans="21:22" x14ac:dyDescent="0.25">
      <c r="U235" s="16"/>
      <c r="V235" s="16"/>
    </row>
    <row r="236" spans="21:22" x14ac:dyDescent="0.25">
      <c r="U236" s="16"/>
      <c r="V236" s="16"/>
    </row>
    <row r="237" spans="21:22" x14ac:dyDescent="0.25">
      <c r="U237" s="16"/>
      <c r="V237" s="16"/>
    </row>
    <row r="238" spans="21:22" x14ac:dyDescent="0.25">
      <c r="U238" s="16"/>
      <c r="V238" s="16"/>
    </row>
    <row r="239" spans="21:22" x14ac:dyDescent="0.25">
      <c r="U239" s="16"/>
      <c r="V239" s="16"/>
    </row>
    <row r="240" spans="21:22" x14ac:dyDescent="0.25">
      <c r="U240" s="16"/>
      <c r="V240" s="16"/>
    </row>
    <row r="241" spans="21:22" x14ac:dyDescent="0.25">
      <c r="U241" s="16"/>
      <c r="V241" s="16"/>
    </row>
    <row r="242" spans="21:22" x14ac:dyDescent="0.25">
      <c r="U242" s="16"/>
      <c r="V242" s="16"/>
    </row>
    <row r="243" spans="21:22" x14ac:dyDescent="0.25">
      <c r="U243" s="16"/>
      <c r="V243" s="16"/>
    </row>
    <row r="244" spans="21:22" x14ac:dyDescent="0.25">
      <c r="U244" s="16"/>
      <c r="V244" s="16"/>
    </row>
    <row r="245" spans="21:22" x14ac:dyDescent="0.25">
      <c r="U245" s="16"/>
      <c r="V245" s="16"/>
    </row>
    <row r="246" spans="21:22" x14ac:dyDescent="0.25">
      <c r="U246" s="16"/>
      <c r="V246" s="16"/>
    </row>
    <row r="247" spans="21:22" x14ac:dyDescent="0.25">
      <c r="U247" s="16"/>
      <c r="V247" s="16"/>
    </row>
    <row r="248" spans="21:22" x14ac:dyDescent="0.25">
      <c r="U248" s="16"/>
      <c r="V248" s="16"/>
    </row>
    <row r="249" spans="21:22" x14ac:dyDescent="0.25">
      <c r="U249" s="16"/>
      <c r="V249" s="16"/>
    </row>
    <row r="250" spans="21:22" x14ac:dyDescent="0.25">
      <c r="U250" s="16"/>
      <c r="V250" s="16"/>
    </row>
    <row r="251" spans="21:22" x14ac:dyDescent="0.25">
      <c r="U251" s="16"/>
      <c r="V251" s="16"/>
    </row>
    <row r="252" spans="21:22" x14ac:dyDescent="0.25">
      <c r="U252" s="16"/>
      <c r="V252" s="16"/>
    </row>
    <row r="253" spans="21:22" x14ac:dyDescent="0.25">
      <c r="U253" s="16"/>
      <c r="V253" s="16"/>
    </row>
    <row r="254" spans="21:22" x14ac:dyDescent="0.25">
      <c r="U254" s="16"/>
      <c r="V254" s="16"/>
    </row>
    <row r="255" spans="21:22" x14ac:dyDescent="0.25">
      <c r="U255" s="16"/>
      <c r="V255" s="16"/>
    </row>
    <row r="256" spans="21:22" x14ac:dyDescent="0.25">
      <c r="U256" s="16"/>
      <c r="V256" s="16"/>
    </row>
    <row r="257" spans="21:22" x14ac:dyDescent="0.25">
      <c r="U257" s="16"/>
      <c r="V257" s="16"/>
    </row>
    <row r="258" spans="21:22" x14ac:dyDescent="0.25">
      <c r="U258" s="16"/>
      <c r="V258" s="16"/>
    </row>
    <row r="259" spans="21:22" x14ac:dyDescent="0.25">
      <c r="U259" s="16"/>
      <c r="V259" s="16"/>
    </row>
    <row r="260" spans="21:22" x14ac:dyDescent="0.25">
      <c r="U260" s="16"/>
      <c r="V260" s="16"/>
    </row>
    <row r="261" spans="21:22" x14ac:dyDescent="0.25">
      <c r="U261" s="16"/>
      <c r="V261" s="16"/>
    </row>
    <row r="262" spans="21:22" x14ac:dyDescent="0.25">
      <c r="U262" s="16"/>
      <c r="V262" s="16"/>
    </row>
    <row r="263" spans="21:22" x14ac:dyDescent="0.25">
      <c r="U263" s="16"/>
      <c r="V263" s="16"/>
    </row>
    <row r="264" spans="21:22" x14ac:dyDescent="0.25">
      <c r="U264" s="16"/>
      <c r="V264" s="16"/>
    </row>
    <row r="265" spans="21:22" x14ac:dyDescent="0.25">
      <c r="U265" s="16"/>
      <c r="V265" s="16"/>
    </row>
    <row r="266" spans="21:22" x14ac:dyDescent="0.25">
      <c r="U266" s="16"/>
      <c r="V266" s="16"/>
    </row>
    <row r="267" spans="21:22" x14ac:dyDescent="0.25">
      <c r="U267" s="16"/>
      <c r="V267" s="16"/>
    </row>
    <row r="268" spans="21:22" x14ac:dyDescent="0.25">
      <c r="U268" s="16"/>
      <c r="V268" s="16"/>
    </row>
    <row r="269" spans="21:22" x14ac:dyDescent="0.25">
      <c r="U269" s="16"/>
      <c r="V269" s="16"/>
    </row>
    <row r="270" spans="21:22" x14ac:dyDescent="0.25">
      <c r="U270" s="16"/>
      <c r="V270" s="16"/>
    </row>
    <row r="271" spans="21:22" x14ac:dyDescent="0.25">
      <c r="U271" s="16"/>
      <c r="V271" s="16"/>
    </row>
    <row r="272" spans="21:22" x14ac:dyDescent="0.25">
      <c r="U272" s="16"/>
      <c r="V272" s="16"/>
    </row>
    <row r="273" spans="21:22" x14ac:dyDescent="0.25">
      <c r="U273" s="16"/>
      <c r="V273" s="16"/>
    </row>
    <row r="274" spans="21:22" x14ac:dyDescent="0.25">
      <c r="U274" s="16"/>
      <c r="V274" s="16"/>
    </row>
    <row r="275" spans="21:22" x14ac:dyDescent="0.25">
      <c r="U275" s="16"/>
      <c r="V275" s="16"/>
    </row>
    <row r="276" spans="21:22" x14ac:dyDescent="0.25">
      <c r="U276" s="16"/>
      <c r="V276" s="16"/>
    </row>
    <row r="277" spans="21:22" x14ac:dyDescent="0.25">
      <c r="U277" s="16"/>
      <c r="V277" s="16"/>
    </row>
    <row r="278" spans="21:22" x14ac:dyDescent="0.25">
      <c r="U278" s="16"/>
      <c r="V278" s="16"/>
    </row>
    <row r="279" spans="21:22" x14ac:dyDescent="0.25">
      <c r="U279" s="16"/>
      <c r="V279" s="16"/>
    </row>
    <row r="280" spans="21:22" x14ac:dyDescent="0.25">
      <c r="U280" s="16"/>
      <c r="V280" s="16"/>
    </row>
    <row r="281" spans="21:22" x14ac:dyDescent="0.25">
      <c r="U281" s="16"/>
      <c r="V281" s="16"/>
    </row>
    <row r="282" spans="21:22" x14ac:dyDescent="0.25">
      <c r="U282" s="16"/>
      <c r="V282" s="16"/>
    </row>
    <row r="283" spans="21:22" x14ac:dyDescent="0.25">
      <c r="U283" s="16"/>
      <c r="V283" s="16"/>
    </row>
    <row r="284" spans="21:22" x14ac:dyDescent="0.25">
      <c r="U284" s="16"/>
      <c r="V284" s="16"/>
    </row>
    <row r="285" spans="21:22" x14ac:dyDescent="0.25">
      <c r="U285" s="16"/>
      <c r="V285" s="16"/>
    </row>
    <row r="286" spans="21:22" x14ac:dyDescent="0.25">
      <c r="U286" s="16"/>
      <c r="V286" s="16"/>
    </row>
    <row r="287" spans="21:22" x14ac:dyDescent="0.25">
      <c r="U287" s="16"/>
      <c r="V287" s="16"/>
    </row>
    <row r="288" spans="21:22" x14ac:dyDescent="0.25">
      <c r="U288" s="16"/>
      <c r="V288" s="16"/>
    </row>
    <row r="289" spans="21:22" x14ac:dyDescent="0.25">
      <c r="U289" s="16"/>
      <c r="V289" s="16"/>
    </row>
    <row r="290" spans="21:22" x14ac:dyDescent="0.25">
      <c r="U290" s="16"/>
      <c r="V290" s="16"/>
    </row>
    <row r="291" spans="21:22" x14ac:dyDescent="0.25">
      <c r="U291" s="16"/>
      <c r="V291" s="16"/>
    </row>
    <row r="292" spans="21:22" x14ac:dyDescent="0.25">
      <c r="U292" s="16"/>
      <c r="V292" s="16"/>
    </row>
    <row r="293" spans="21:22" x14ac:dyDescent="0.25">
      <c r="U293" s="16"/>
      <c r="V293" s="16"/>
    </row>
    <row r="294" spans="21:22" x14ac:dyDescent="0.25">
      <c r="U294" s="16"/>
      <c r="V294" s="16"/>
    </row>
    <row r="295" spans="21:22" x14ac:dyDescent="0.25">
      <c r="U295" s="16"/>
      <c r="V295" s="16"/>
    </row>
    <row r="296" spans="21:22" x14ac:dyDescent="0.25">
      <c r="U296" s="16"/>
      <c r="V296" s="16"/>
    </row>
    <row r="297" spans="21:22" x14ac:dyDescent="0.25">
      <c r="U297" s="16"/>
      <c r="V297" s="16"/>
    </row>
    <row r="298" spans="21:22" x14ac:dyDescent="0.25">
      <c r="U298" s="16"/>
      <c r="V298" s="16"/>
    </row>
    <row r="299" spans="21:22" x14ac:dyDescent="0.25">
      <c r="U299" s="16"/>
      <c r="V299" s="16"/>
    </row>
    <row r="300" spans="21:22" x14ac:dyDescent="0.25">
      <c r="U300" s="16"/>
      <c r="V300" s="16"/>
    </row>
    <row r="301" spans="21:22" x14ac:dyDescent="0.25">
      <c r="U301" s="16"/>
      <c r="V301" s="16"/>
    </row>
    <row r="302" spans="21:22" x14ac:dyDescent="0.25">
      <c r="U302" s="16"/>
      <c r="V302" s="16"/>
    </row>
    <row r="303" spans="21:22" x14ac:dyDescent="0.25">
      <c r="U303" s="16"/>
      <c r="V303" s="16"/>
    </row>
    <row r="304" spans="21:22" x14ac:dyDescent="0.25">
      <c r="U304" s="16"/>
      <c r="V304" s="16"/>
    </row>
    <row r="305" spans="21:22" x14ac:dyDescent="0.25">
      <c r="U305" s="16"/>
      <c r="V305" s="16"/>
    </row>
    <row r="306" spans="21:22" x14ac:dyDescent="0.25">
      <c r="U306" s="16"/>
      <c r="V306" s="16"/>
    </row>
    <row r="307" spans="21:22" x14ac:dyDescent="0.25">
      <c r="U307" s="16"/>
      <c r="V307" s="16"/>
    </row>
    <row r="308" spans="21:22" x14ac:dyDescent="0.25">
      <c r="U308" s="16"/>
      <c r="V308" s="16"/>
    </row>
    <row r="309" spans="21:22" x14ac:dyDescent="0.25">
      <c r="U309" s="16"/>
      <c r="V309" s="16"/>
    </row>
    <row r="310" spans="21:22" x14ac:dyDescent="0.25">
      <c r="U310" s="16"/>
      <c r="V310" s="16"/>
    </row>
    <row r="311" spans="21:22" x14ac:dyDescent="0.25">
      <c r="U311" s="16"/>
      <c r="V311" s="16"/>
    </row>
    <row r="312" spans="21:22" x14ac:dyDescent="0.25">
      <c r="U312" s="16"/>
      <c r="V312" s="16"/>
    </row>
    <row r="313" spans="21:22" x14ac:dyDescent="0.25">
      <c r="U313" s="16"/>
      <c r="V313" s="16"/>
    </row>
    <row r="314" spans="21:22" x14ac:dyDescent="0.25">
      <c r="U314" s="16"/>
      <c r="V314" s="16"/>
    </row>
    <row r="315" spans="21:22" x14ac:dyDescent="0.25">
      <c r="U315" s="16"/>
      <c r="V315" s="16"/>
    </row>
    <row r="316" spans="21:22" x14ac:dyDescent="0.25">
      <c r="U316" s="16"/>
      <c r="V316" s="16"/>
    </row>
    <row r="317" spans="21:22" x14ac:dyDescent="0.25">
      <c r="U317" s="16"/>
      <c r="V317" s="16"/>
    </row>
    <row r="318" spans="21:22" x14ac:dyDescent="0.25">
      <c r="U318" s="16"/>
      <c r="V318" s="16"/>
    </row>
    <row r="319" spans="21:22" x14ac:dyDescent="0.25">
      <c r="U319" s="16"/>
      <c r="V319" s="16"/>
    </row>
    <row r="320" spans="21:22" x14ac:dyDescent="0.25">
      <c r="U320" s="16"/>
      <c r="V320" s="16"/>
    </row>
    <row r="321" spans="21:22" x14ac:dyDescent="0.25">
      <c r="U321" s="16"/>
      <c r="V321" s="16"/>
    </row>
    <row r="322" spans="21:22" x14ac:dyDescent="0.25">
      <c r="U322" s="16"/>
      <c r="V322" s="16"/>
    </row>
    <row r="323" spans="21:22" x14ac:dyDescent="0.25">
      <c r="U323" s="16"/>
      <c r="V323" s="16"/>
    </row>
    <row r="324" spans="21:22" x14ac:dyDescent="0.25">
      <c r="U324" s="16"/>
      <c r="V324" s="16"/>
    </row>
    <row r="325" spans="21:22" x14ac:dyDescent="0.25">
      <c r="U325" s="16"/>
      <c r="V325" s="16"/>
    </row>
    <row r="326" spans="21:22" x14ac:dyDescent="0.25">
      <c r="U326" s="16"/>
      <c r="V326" s="16"/>
    </row>
    <row r="327" spans="21:22" x14ac:dyDescent="0.25">
      <c r="U327" s="16"/>
      <c r="V327" s="16"/>
    </row>
    <row r="328" spans="21:22" x14ac:dyDescent="0.25">
      <c r="U328" s="16"/>
      <c r="V328" s="16"/>
    </row>
    <row r="329" spans="21:22" x14ac:dyDescent="0.25">
      <c r="U329" s="16"/>
      <c r="V329" s="16"/>
    </row>
    <row r="330" spans="21:22" x14ac:dyDescent="0.25">
      <c r="U330" s="16"/>
      <c r="V330" s="16"/>
    </row>
    <row r="331" spans="21:22" x14ac:dyDescent="0.25">
      <c r="U331" s="16"/>
      <c r="V331" s="16"/>
    </row>
    <row r="332" spans="21:22" x14ac:dyDescent="0.25">
      <c r="U332" s="16"/>
      <c r="V332" s="16"/>
    </row>
    <row r="333" spans="21:22" x14ac:dyDescent="0.25">
      <c r="U333" s="16"/>
      <c r="V333" s="16"/>
    </row>
    <row r="334" spans="21:22" x14ac:dyDescent="0.25">
      <c r="U334" s="16"/>
      <c r="V334" s="16"/>
    </row>
    <row r="335" spans="21:22" x14ac:dyDescent="0.25">
      <c r="U335" s="16"/>
      <c r="V335" s="16"/>
    </row>
    <row r="336" spans="21:22" x14ac:dyDescent="0.25">
      <c r="U336" s="16"/>
      <c r="V336" s="16"/>
    </row>
    <row r="337" spans="21:22" x14ac:dyDescent="0.25">
      <c r="U337" s="16"/>
      <c r="V337" s="16"/>
    </row>
    <row r="338" spans="21:22" x14ac:dyDescent="0.25">
      <c r="U338" s="16"/>
      <c r="V338" s="16"/>
    </row>
    <row r="339" spans="21:22" x14ac:dyDescent="0.25">
      <c r="U339" s="16"/>
      <c r="V339" s="16"/>
    </row>
    <row r="340" spans="21:22" x14ac:dyDescent="0.25">
      <c r="U340" s="16"/>
      <c r="V340" s="16"/>
    </row>
    <row r="341" spans="21:22" x14ac:dyDescent="0.25">
      <c r="U341" s="16"/>
      <c r="V341" s="16"/>
    </row>
    <row r="342" spans="21:22" x14ac:dyDescent="0.25">
      <c r="U342" s="16"/>
      <c r="V342" s="16"/>
    </row>
    <row r="343" spans="21:22" x14ac:dyDescent="0.25">
      <c r="U343" s="16"/>
      <c r="V343" s="16"/>
    </row>
    <row r="344" spans="21:22" x14ac:dyDescent="0.25">
      <c r="U344" s="16"/>
      <c r="V344" s="16"/>
    </row>
    <row r="345" spans="21:22" x14ac:dyDescent="0.25">
      <c r="U345" s="16"/>
      <c r="V345" s="16"/>
    </row>
    <row r="346" spans="21:22" x14ac:dyDescent="0.25">
      <c r="U346" s="16"/>
      <c r="V346" s="16"/>
    </row>
    <row r="347" spans="21:22" x14ac:dyDescent="0.25">
      <c r="U347" s="16"/>
      <c r="V347" s="16"/>
    </row>
    <row r="348" spans="21:22" x14ac:dyDescent="0.25">
      <c r="U348" s="16"/>
      <c r="V348" s="16"/>
    </row>
    <row r="349" spans="21:22" x14ac:dyDescent="0.25">
      <c r="U349" s="16"/>
      <c r="V349" s="16"/>
    </row>
    <row r="350" spans="21:22" x14ac:dyDescent="0.25">
      <c r="U350" s="16"/>
      <c r="V350" s="16"/>
    </row>
    <row r="351" spans="21:22" x14ac:dyDescent="0.25">
      <c r="U351" s="16"/>
      <c r="V351" s="16"/>
    </row>
    <row r="352" spans="21:22" x14ac:dyDescent="0.25">
      <c r="U352" s="16"/>
      <c r="V352" s="16"/>
    </row>
    <row r="353" spans="21:22" x14ac:dyDescent="0.25">
      <c r="U353" s="16"/>
      <c r="V353" s="16"/>
    </row>
    <row r="354" spans="21:22" x14ac:dyDescent="0.25">
      <c r="U354" s="16"/>
      <c r="V354" s="16"/>
    </row>
    <row r="355" spans="21:22" x14ac:dyDescent="0.25">
      <c r="U355" s="16"/>
      <c r="V355" s="16"/>
    </row>
    <row r="356" spans="21:22" x14ac:dyDescent="0.25">
      <c r="U356" s="16"/>
      <c r="V356" s="16"/>
    </row>
    <row r="357" spans="21:22" x14ac:dyDescent="0.25">
      <c r="U357" s="16"/>
      <c r="V357" s="16"/>
    </row>
    <row r="358" spans="21:22" x14ac:dyDescent="0.25">
      <c r="U358" s="16"/>
      <c r="V358" s="16"/>
    </row>
    <row r="359" spans="21:22" x14ac:dyDescent="0.25">
      <c r="U359" s="16"/>
      <c r="V359" s="16"/>
    </row>
    <row r="360" spans="21:22" x14ac:dyDescent="0.25">
      <c r="U360" s="16"/>
      <c r="V360" s="16"/>
    </row>
    <row r="361" spans="21:22" x14ac:dyDescent="0.25">
      <c r="U361" s="16"/>
      <c r="V361" s="16"/>
    </row>
    <row r="362" spans="21:22" x14ac:dyDescent="0.25">
      <c r="U362" s="16"/>
      <c r="V362" s="16"/>
    </row>
    <row r="363" spans="21:22" x14ac:dyDescent="0.25">
      <c r="U363" s="16"/>
      <c r="V363" s="16"/>
    </row>
    <row r="364" spans="21:22" x14ac:dyDescent="0.25">
      <c r="U364" s="16"/>
      <c r="V364" s="16"/>
    </row>
    <row r="365" spans="21:22" x14ac:dyDescent="0.25">
      <c r="U365" s="16"/>
      <c r="V365" s="16"/>
    </row>
    <row r="366" spans="21:22" x14ac:dyDescent="0.25">
      <c r="U366" s="16"/>
      <c r="V366" s="16"/>
    </row>
    <row r="367" spans="21:22" x14ac:dyDescent="0.25">
      <c r="U367" s="16"/>
      <c r="V367" s="16"/>
    </row>
    <row r="368" spans="21:22" x14ac:dyDescent="0.25">
      <c r="U368" s="16"/>
      <c r="V368" s="16"/>
    </row>
    <row r="369" spans="21:22" x14ac:dyDescent="0.25">
      <c r="U369" s="16"/>
      <c r="V369" s="16"/>
    </row>
    <row r="370" spans="21:22" x14ac:dyDescent="0.25">
      <c r="U370" s="16"/>
      <c r="V370" s="16"/>
    </row>
    <row r="371" spans="21:22" x14ac:dyDescent="0.25">
      <c r="U371" s="16"/>
      <c r="V371" s="16"/>
    </row>
    <row r="372" spans="21:22" x14ac:dyDescent="0.25">
      <c r="U372" s="16"/>
      <c r="V372" s="16"/>
    </row>
    <row r="373" spans="21:22" x14ac:dyDescent="0.25">
      <c r="U373" s="16"/>
      <c r="V373" s="16"/>
    </row>
    <row r="374" spans="21:22" x14ac:dyDescent="0.25">
      <c r="U374" s="16"/>
      <c r="V374" s="16"/>
    </row>
    <row r="375" spans="21:22" x14ac:dyDescent="0.25">
      <c r="U375" s="16"/>
      <c r="V375" s="16"/>
    </row>
    <row r="376" spans="21:22" x14ac:dyDescent="0.25">
      <c r="U376" s="16"/>
      <c r="V376" s="16"/>
    </row>
    <row r="377" spans="21:22" x14ac:dyDescent="0.25">
      <c r="U377" s="16"/>
      <c r="V377" s="16"/>
    </row>
    <row r="378" spans="21:22" x14ac:dyDescent="0.25">
      <c r="U378" s="16"/>
      <c r="V378" s="16"/>
    </row>
    <row r="379" spans="21:22" x14ac:dyDescent="0.25">
      <c r="U379" s="16"/>
      <c r="V379" s="16"/>
    </row>
    <row r="380" spans="21:22" x14ac:dyDescent="0.25">
      <c r="U380" s="16"/>
      <c r="V380" s="16"/>
    </row>
    <row r="381" spans="21:22" x14ac:dyDescent="0.25">
      <c r="U381" s="16"/>
      <c r="V381" s="16"/>
    </row>
    <row r="382" spans="21:22" x14ac:dyDescent="0.25">
      <c r="U382" s="16"/>
      <c r="V382" s="16"/>
    </row>
    <row r="383" spans="21:22" x14ac:dyDescent="0.25">
      <c r="U383" s="16"/>
      <c r="V383" s="16"/>
    </row>
    <row r="384" spans="21:22" x14ac:dyDescent="0.25">
      <c r="U384" s="16"/>
      <c r="V384" s="16"/>
    </row>
    <row r="385" spans="21:22" x14ac:dyDescent="0.25">
      <c r="U385" s="16"/>
      <c r="V385" s="16"/>
    </row>
    <row r="386" spans="21:22" x14ac:dyDescent="0.25">
      <c r="U386" s="16"/>
      <c r="V386" s="16"/>
    </row>
    <row r="387" spans="21:22" x14ac:dyDescent="0.25">
      <c r="U387" s="16"/>
      <c r="V387" s="16"/>
    </row>
    <row r="388" spans="21:22" x14ac:dyDescent="0.25">
      <c r="U388" s="16"/>
      <c r="V388" s="16"/>
    </row>
    <row r="389" spans="21:22" x14ac:dyDescent="0.25">
      <c r="U389" s="16"/>
      <c r="V389" s="16"/>
    </row>
    <row r="390" spans="21:22" x14ac:dyDescent="0.25">
      <c r="U390" s="16"/>
      <c r="V390" s="16"/>
    </row>
    <row r="391" spans="21:22" x14ac:dyDescent="0.25">
      <c r="U391" s="16"/>
      <c r="V391" s="16"/>
    </row>
    <row r="392" spans="21:22" x14ac:dyDescent="0.25">
      <c r="U392" s="16"/>
      <c r="V392" s="16"/>
    </row>
    <row r="393" spans="21:22" x14ac:dyDescent="0.25">
      <c r="U393" s="16"/>
      <c r="V393" s="16"/>
    </row>
    <row r="394" spans="21:22" x14ac:dyDescent="0.25">
      <c r="U394" s="16"/>
      <c r="V394" s="16"/>
    </row>
    <row r="395" spans="21:22" x14ac:dyDescent="0.25">
      <c r="U395" s="16"/>
      <c r="V395" s="16"/>
    </row>
    <row r="396" spans="21:22" x14ac:dyDescent="0.25">
      <c r="U396" s="16"/>
      <c r="V396" s="16"/>
    </row>
    <row r="397" spans="21:22" x14ac:dyDescent="0.25">
      <c r="U397" s="16"/>
      <c r="V397" s="16"/>
    </row>
    <row r="398" spans="21:22" x14ac:dyDescent="0.25">
      <c r="U398" s="16"/>
      <c r="V398" s="16"/>
    </row>
    <row r="399" spans="21:22" x14ac:dyDescent="0.25">
      <c r="U399" s="16"/>
      <c r="V399" s="16"/>
    </row>
    <row r="400" spans="21:22" x14ac:dyDescent="0.25">
      <c r="U400" s="16"/>
      <c r="V400" s="16"/>
    </row>
    <row r="401" spans="21:22" x14ac:dyDescent="0.25">
      <c r="U401" s="16"/>
      <c r="V401" s="16"/>
    </row>
    <row r="402" spans="21:22" x14ac:dyDescent="0.25">
      <c r="U402" s="16"/>
      <c r="V402" s="16"/>
    </row>
    <row r="403" spans="21:22" x14ac:dyDescent="0.25">
      <c r="U403" s="16"/>
      <c r="V403" s="16"/>
    </row>
    <row r="404" spans="21:22" x14ac:dyDescent="0.25">
      <c r="U404" s="16"/>
      <c r="V404" s="16"/>
    </row>
    <row r="405" spans="21:22" x14ac:dyDescent="0.25">
      <c r="U405" s="16"/>
      <c r="V405" s="16"/>
    </row>
    <row r="406" spans="21:22" x14ac:dyDescent="0.25">
      <c r="U406" s="16"/>
      <c r="V406" s="16"/>
    </row>
    <row r="407" spans="21:22" x14ac:dyDescent="0.25">
      <c r="U407" s="16"/>
      <c r="V407" s="16"/>
    </row>
    <row r="408" spans="21:22" x14ac:dyDescent="0.25">
      <c r="U408" s="16"/>
      <c r="V408" s="16"/>
    </row>
    <row r="409" spans="21:22" x14ac:dyDescent="0.25">
      <c r="U409" s="16"/>
      <c r="V409" s="16"/>
    </row>
    <row r="410" spans="21:22" x14ac:dyDescent="0.25">
      <c r="U410" s="16"/>
      <c r="V410" s="16"/>
    </row>
    <row r="411" spans="21:22" x14ac:dyDescent="0.25">
      <c r="U411" s="16"/>
      <c r="V411" s="16"/>
    </row>
    <row r="412" spans="21:22" x14ac:dyDescent="0.25">
      <c r="U412" s="16"/>
      <c r="V412" s="16"/>
    </row>
    <row r="413" spans="21:22" x14ac:dyDescent="0.25">
      <c r="U413" s="16"/>
      <c r="V413" s="16"/>
    </row>
    <row r="414" spans="21:22" x14ac:dyDescent="0.25">
      <c r="U414" s="16"/>
      <c r="V414" s="16"/>
    </row>
    <row r="415" spans="21:22" x14ac:dyDescent="0.25">
      <c r="U415" s="16"/>
      <c r="V415" s="16"/>
    </row>
    <row r="416" spans="21:22" x14ac:dyDescent="0.25">
      <c r="U416" s="16"/>
      <c r="V416" s="16"/>
    </row>
    <row r="417" spans="21:22" x14ac:dyDescent="0.25">
      <c r="U417" s="16"/>
      <c r="V417" s="16"/>
    </row>
    <row r="418" spans="21:22" x14ac:dyDescent="0.25">
      <c r="U418" s="16"/>
      <c r="V418" s="16"/>
    </row>
    <row r="419" spans="21:22" x14ac:dyDescent="0.25">
      <c r="U419" s="16"/>
      <c r="V419" s="16"/>
    </row>
    <row r="420" spans="21:22" x14ac:dyDescent="0.25">
      <c r="U420" s="16"/>
      <c r="V420" s="16"/>
    </row>
    <row r="421" spans="21:22" x14ac:dyDescent="0.25">
      <c r="U421" s="16"/>
      <c r="V421" s="16"/>
    </row>
    <row r="422" spans="21:22" x14ac:dyDescent="0.25">
      <c r="U422" s="16"/>
      <c r="V422" s="16"/>
    </row>
    <row r="423" spans="21:22" x14ac:dyDescent="0.25">
      <c r="U423" s="16"/>
      <c r="V423" s="16"/>
    </row>
    <row r="424" spans="21:22" x14ac:dyDescent="0.25">
      <c r="U424" s="16"/>
      <c r="V424" s="16"/>
    </row>
    <row r="425" spans="21:22" x14ac:dyDescent="0.25">
      <c r="U425" s="16"/>
      <c r="V425" s="16"/>
    </row>
    <row r="426" spans="21:22" x14ac:dyDescent="0.25">
      <c r="U426" s="16"/>
      <c r="V426" s="16"/>
    </row>
    <row r="427" spans="21:22" x14ac:dyDescent="0.25">
      <c r="U427" s="16"/>
      <c r="V427" s="16"/>
    </row>
    <row r="428" spans="21:22" x14ac:dyDescent="0.25">
      <c r="U428" s="16"/>
      <c r="V428" s="16"/>
    </row>
    <row r="429" spans="21:22" x14ac:dyDescent="0.25">
      <c r="U429" s="16"/>
      <c r="V429" s="16"/>
    </row>
    <row r="430" spans="21:22" x14ac:dyDescent="0.25">
      <c r="U430" s="16"/>
      <c r="V430" s="16"/>
    </row>
    <row r="431" spans="21:22" x14ac:dyDescent="0.25">
      <c r="U431" s="16"/>
      <c r="V431" s="16"/>
    </row>
    <row r="432" spans="21:22" x14ac:dyDescent="0.25">
      <c r="U432" s="16"/>
      <c r="V432" s="16"/>
    </row>
    <row r="433" spans="21:22" x14ac:dyDescent="0.25">
      <c r="U433" s="16"/>
      <c r="V433" s="16"/>
    </row>
    <row r="434" spans="21:22" x14ac:dyDescent="0.25">
      <c r="U434" s="16"/>
      <c r="V434" s="16"/>
    </row>
    <row r="435" spans="21:22" x14ac:dyDescent="0.25">
      <c r="U435" s="16"/>
      <c r="V435" s="16"/>
    </row>
    <row r="436" spans="21:22" x14ac:dyDescent="0.25">
      <c r="U436" s="16"/>
      <c r="V436" s="16"/>
    </row>
    <row r="437" spans="21:22" x14ac:dyDescent="0.25">
      <c r="U437" s="16"/>
      <c r="V437" s="16"/>
    </row>
    <row r="438" spans="21:22" x14ac:dyDescent="0.25">
      <c r="U438" s="16"/>
      <c r="V438" s="16"/>
    </row>
    <row r="439" spans="21:22" x14ac:dyDescent="0.25">
      <c r="U439" s="16"/>
      <c r="V439" s="16"/>
    </row>
    <row r="440" spans="21:22" x14ac:dyDescent="0.25">
      <c r="U440" s="16"/>
      <c r="V440" s="16"/>
    </row>
    <row r="441" spans="21:22" x14ac:dyDescent="0.25">
      <c r="U441" s="16"/>
      <c r="V441" s="16"/>
    </row>
    <row r="442" spans="21:22" x14ac:dyDescent="0.25">
      <c r="U442" s="16"/>
      <c r="V442" s="16"/>
    </row>
    <row r="443" spans="21:22" x14ac:dyDescent="0.25">
      <c r="U443" s="16"/>
      <c r="V443" s="16"/>
    </row>
    <row r="444" spans="21:22" x14ac:dyDescent="0.25">
      <c r="U444" s="16"/>
      <c r="V444" s="16"/>
    </row>
    <row r="445" spans="21:22" x14ac:dyDescent="0.25">
      <c r="U445" s="16"/>
      <c r="V445" s="16"/>
    </row>
    <row r="446" spans="21:22" x14ac:dyDescent="0.25">
      <c r="U446" s="16"/>
      <c r="V446" s="16"/>
    </row>
    <row r="447" spans="21:22" x14ac:dyDescent="0.25">
      <c r="U447" s="16"/>
      <c r="V447" s="16"/>
    </row>
    <row r="448" spans="21:22" x14ac:dyDescent="0.25">
      <c r="U448" s="16"/>
      <c r="V448" s="16"/>
    </row>
    <row r="449" spans="21:22" x14ac:dyDescent="0.25">
      <c r="U449" s="16"/>
      <c r="V449" s="16"/>
    </row>
    <row r="450" spans="21:22" x14ac:dyDescent="0.25">
      <c r="U450" s="16"/>
      <c r="V450" s="16"/>
    </row>
    <row r="451" spans="21:22" x14ac:dyDescent="0.25">
      <c r="U451" s="16"/>
      <c r="V451" s="16"/>
    </row>
    <row r="452" spans="21:22" x14ac:dyDescent="0.25">
      <c r="U452" s="16"/>
      <c r="V452" s="16"/>
    </row>
    <row r="453" spans="21:22" x14ac:dyDescent="0.25">
      <c r="U453" s="16"/>
      <c r="V453" s="16"/>
    </row>
    <row r="454" spans="21:22" x14ac:dyDescent="0.25">
      <c r="U454" s="16"/>
      <c r="V454" s="16"/>
    </row>
    <row r="455" spans="21:22" x14ac:dyDescent="0.25">
      <c r="U455" s="16"/>
      <c r="V455" s="16"/>
    </row>
  </sheetData>
  <mergeCells count="1">
    <mergeCell ref="A1:W1"/>
  </mergeCells>
  <pageMargins left="7.874015748031496E-2" right="7.874015748031496E-2" top="0.19685039370078741" bottom="0.39370078740157483" header="7.874015748031496E-2" footer="7.874015748031496E-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C8" sqref="C8"/>
    </sheetView>
  </sheetViews>
  <sheetFormatPr defaultRowHeight="15" x14ac:dyDescent="0.25"/>
  <cols>
    <col min="1" max="1" width="11" customWidth="1"/>
    <col min="2" max="2" width="11.85546875" customWidth="1"/>
    <col min="3" max="3" width="14.85546875" customWidth="1"/>
    <col min="4" max="4" width="15.85546875" customWidth="1"/>
    <col min="6" max="6" width="11.5703125" customWidth="1"/>
    <col min="7" max="7" width="10.5703125" customWidth="1"/>
    <col min="8" max="8" width="22.5703125" customWidth="1"/>
    <col min="9" max="9" width="20.28515625" customWidth="1"/>
  </cols>
  <sheetData>
    <row r="1" spans="1:14" ht="21.75" thickBot="1" x14ac:dyDescent="0.4">
      <c r="A1" s="186" t="s">
        <v>669</v>
      </c>
      <c r="B1" s="187"/>
      <c r="C1" s="187"/>
      <c r="D1" s="187"/>
      <c r="E1" s="187"/>
      <c r="F1" s="187"/>
      <c r="G1" s="187"/>
      <c r="H1" s="187"/>
      <c r="I1" s="188"/>
      <c r="J1" s="54"/>
      <c r="K1" s="54"/>
      <c r="L1" s="54"/>
      <c r="M1" s="54"/>
      <c r="N1" s="54"/>
    </row>
    <row r="2" spans="1:14" x14ac:dyDescent="0.25">
      <c r="A2" s="5" t="s">
        <v>197</v>
      </c>
      <c r="B2" s="1"/>
      <c r="C2" s="25" t="s">
        <v>340</v>
      </c>
      <c r="D2" s="1"/>
      <c r="E2" s="22" t="s">
        <v>339</v>
      </c>
      <c r="F2" s="25" t="s">
        <v>338</v>
      </c>
      <c r="G2" s="25" t="s">
        <v>337</v>
      </c>
      <c r="H2" s="25" t="s">
        <v>335</v>
      </c>
      <c r="I2" s="26" t="s">
        <v>336</v>
      </c>
      <c r="J2" s="45"/>
      <c r="K2" s="45"/>
      <c r="L2" s="45"/>
      <c r="M2" s="45"/>
      <c r="N2" s="45"/>
    </row>
    <row r="3" spans="1:14" x14ac:dyDescent="0.25">
      <c r="A3" s="7" t="s">
        <v>79</v>
      </c>
      <c r="B3" s="2" t="s">
        <v>32</v>
      </c>
      <c r="C3" s="2" t="s">
        <v>80</v>
      </c>
      <c r="D3" s="2" t="s">
        <v>198</v>
      </c>
      <c r="E3" s="2">
        <v>84.5</v>
      </c>
      <c r="F3" s="2">
        <v>42.5</v>
      </c>
      <c r="G3" s="2">
        <v>29</v>
      </c>
      <c r="H3" s="2" t="s">
        <v>82</v>
      </c>
      <c r="I3" s="8" t="s">
        <v>83</v>
      </c>
      <c r="J3" s="45"/>
      <c r="K3" s="45"/>
      <c r="L3" s="45"/>
      <c r="M3" s="45"/>
      <c r="N3" s="45"/>
    </row>
    <row r="4" spans="1:14" x14ac:dyDescent="0.25">
      <c r="A4" s="7" t="s">
        <v>184</v>
      </c>
      <c r="B4" s="2" t="s">
        <v>139</v>
      </c>
      <c r="C4" s="2" t="s">
        <v>183</v>
      </c>
      <c r="D4" s="2" t="s">
        <v>34</v>
      </c>
      <c r="E4" s="2">
        <v>73.900000000000006</v>
      </c>
      <c r="F4" s="2">
        <v>72.5</v>
      </c>
      <c r="G4" s="2">
        <v>40</v>
      </c>
      <c r="H4" s="2" t="s">
        <v>64</v>
      </c>
      <c r="I4" s="8" t="s">
        <v>182</v>
      </c>
    </row>
    <row r="5" spans="1:14" ht="15.75" thickBot="1" x14ac:dyDescent="0.3">
      <c r="A5" s="9" t="s">
        <v>195</v>
      </c>
      <c r="B5" s="10" t="s">
        <v>93</v>
      </c>
      <c r="C5" s="10" t="s">
        <v>194</v>
      </c>
      <c r="D5" s="10" t="s">
        <v>26</v>
      </c>
      <c r="E5" s="10">
        <v>80.349999999999994</v>
      </c>
      <c r="F5" s="10">
        <v>80</v>
      </c>
      <c r="G5" s="10">
        <v>26</v>
      </c>
      <c r="H5" s="10" t="s">
        <v>91</v>
      </c>
      <c r="I5" s="12" t="s">
        <v>90</v>
      </c>
    </row>
  </sheetData>
  <mergeCells count="1"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88" workbookViewId="0">
      <selection activeCell="A62" sqref="A62:XFD65"/>
    </sheetView>
  </sheetViews>
  <sheetFormatPr defaultRowHeight="15" x14ac:dyDescent="0.25"/>
  <cols>
    <col min="1" max="1" width="13.28515625" customWidth="1"/>
    <col min="2" max="2" width="5.85546875" customWidth="1"/>
    <col min="3" max="3" width="43.140625" customWidth="1"/>
    <col min="4" max="4" width="21.42578125" customWidth="1"/>
    <col min="5" max="5" width="45.85546875" customWidth="1"/>
    <col min="6" max="6" width="0.28515625" customWidth="1"/>
    <col min="7" max="7" width="4.42578125" customWidth="1"/>
    <col min="10" max="12" width="9.140625" customWidth="1"/>
  </cols>
  <sheetData>
    <row r="1" spans="1:8" ht="66" customHeight="1" x14ac:dyDescent="0.45">
      <c r="A1" s="189" t="s">
        <v>668</v>
      </c>
      <c r="B1" s="190"/>
      <c r="C1" s="190"/>
      <c r="D1" s="190"/>
      <c r="E1" s="190"/>
      <c r="F1" s="191"/>
      <c r="G1" s="191"/>
    </row>
    <row r="2" spans="1:8" ht="23.25" x14ac:dyDescent="0.35">
      <c r="A2" s="42"/>
      <c r="B2" s="150" t="s">
        <v>521</v>
      </c>
      <c r="C2" s="151"/>
      <c r="D2" s="151"/>
      <c r="E2" s="152"/>
      <c r="F2" s="42"/>
      <c r="G2" s="42"/>
      <c r="H2" s="42"/>
    </row>
    <row r="3" spans="1:8" ht="23.25" x14ac:dyDescent="0.35">
      <c r="A3" s="42"/>
      <c r="B3" s="153" t="s">
        <v>301</v>
      </c>
      <c r="C3" s="154" t="s">
        <v>311</v>
      </c>
      <c r="D3" s="154">
        <v>76.094999999999999</v>
      </c>
      <c r="E3" s="155"/>
      <c r="F3" s="42"/>
      <c r="G3" s="42"/>
      <c r="H3" s="42"/>
    </row>
    <row r="4" spans="1:8" ht="23.25" x14ac:dyDescent="0.35">
      <c r="A4" s="42"/>
      <c r="B4" s="153" t="s">
        <v>302</v>
      </c>
      <c r="C4" s="154" t="s">
        <v>312</v>
      </c>
      <c r="D4" s="154">
        <v>57.365000000000002</v>
      </c>
      <c r="E4" s="155"/>
      <c r="F4" s="42"/>
      <c r="G4" s="42"/>
      <c r="H4" s="42"/>
    </row>
    <row r="5" spans="1:8" ht="23.25" x14ac:dyDescent="0.35">
      <c r="A5" s="42"/>
      <c r="B5" s="153" t="s">
        <v>303</v>
      </c>
      <c r="C5" s="154" t="s">
        <v>313</v>
      </c>
      <c r="D5" s="154">
        <v>51.12</v>
      </c>
      <c r="E5" s="155"/>
      <c r="F5" s="42"/>
      <c r="G5" s="42"/>
      <c r="H5" s="42"/>
    </row>
    <row r="6" spans="1:8" ht="23.25" x14ac:dyDescent="0.35">
      <c r="A6" s="42"/>
      <c r="B6" s="153" t="s">
        <v>304</v>
      </c>
      <c r="C6" s="154" t="s">
        <v>315</v>
      </c>
      <c r="D6" s="154">
        <v>50.49</v>
      </c>
      <c r="E6" s="155"/>
      <c r="F6" s="42"/>
      <c r="G6" s="42"/>
      <c r="H6" s="42"/>
    </row>
    <row r="7" spans="1:8" ht="23.25" x14ac:dyDescent="0.35">
      <c r="A7" s="42"/>
      <c r="B7" s="153" t="s">
        <v>305</v>
      </c>
      <c r="C7" s="154" t="s">
        <v>314</v>
      </c>
      <c r="D7" s="154">
        <v>50.05</v>
      </c>
      <c r="E7" s="155"/>
      <c r="F7" s="42"/>
      <c r="G7" s="42"/>
      <c r="H7" s="42"/>
    </row>
    <row r="8" spans="1:8" ht="23.25" x14ac:dyDescent="0.35">
      <c r="A8" s="42"/>
      <c r="B8" s="153" t="s">
        <v>306</v>
      </c>
      <c r="C8" s="154" t="s">
        <v>316</v>
      </c>
      <c r="D8" s="154">
        <v>49.35</v>
      </c>
      <c r="E8" s="155"/>
      <c r="F8" s="42"/>
      <c r="G8" s="42"/>
      <c r="H8" s="42"/>
    </row>
    <row r="9" spans="1:8" ht="23.25" x14ac:dyDescent="0.35">
      <c r="A9" s="42"/>
      <c r="B9" s="153" t="s">
        <v>307</v>
      </c>
      <c r="C9" s="154" t="s">
        <v>317</v>
      </c>
      <c r="D9" s="154">
        <v>47.45</v>
      </c>
      <c r="E9" s="155"/>
      <c r="F9" s="42"/>
      <c r="G9" s="42"/>
      <c r="H9" s="42"/>
    </row>
    <row r="10" spans="1:8" ht="23.25" x14ac:dyDescent="0.35">
      <c r="A10" s="42"/>
      <c r="B10" s="153" t="s">
        <v>308</v>
      </c>
      <c r="C10" s="154" t="s">
        <v>318</v>
      </c>
      <c r="D10" s="154">
        <v>45.49</v>
      </c>
      <c r="E10" s="155"/>
      <c r="F10" s="42"/>
      <c r="G10" s="42"/>
      <c r="H10" s="42"/>
    </row>
    <row r="11" spans="1:8" ht="23.25" x14ac:dyDescent="0.35">
      <c r="A11" s="42"/>
      <c r="B11" s="153" t="s">
        <v>309</v>
      </c>
      <c r="C11" s="154" t="s">
        <v>319</v>
      </c>
      <c r="D11" s="154">
        <v>34.619999999999997</v>
      </c>
      <c r="E11" s="155"/>
      <c r="F11" s="42"/>
      <c r="G11" s="42"/>
      <c r="H11" s="42"/>
    </row>
    <row r="12" spans="1:8" ht="24" thickBot="1" x14ac:dyDescent="0.4">
      <c r="A12" s="42"/>
      <c r="B12" s="156" t="s">
        <v>310</v>
      </c>
      <c r="C12" s="157" t="s">
        <v>320</v>
      </c>
      <c r="D12" s="157">
        <v>33.43</v>
      </c>
      <c r="E12" s="158"/>
      <c r="F12" s="42"/>
      <c r="G12" s="42"/>
      <c r="H12" s="42"/>
    </row>
    <row r="13" spans="1:8" ht="23.25" x14ac:dyDescent="0.35">
      <c r="A13" s="42"/>
      <c r="B13" s="159"/>
      <c r="C13" s="159"/>
      <c r="D13" s="159"/>
      <c r="E13" s="159"/>
      <c r="F13" s="42"/>
      <c r="G13" s="42"/>
      <c r="H13" s="42"/>
    </row>
    <row r="14" spans="1:8" ht="23.25" x14ac:dyDescent="0.35">
      <c r="A14" s="42"/>
      <c r="B14" s="159"/>
      <c r="C14" s="159"/>
      <c r="D14" s="159"/>
      <c r="E14" s="159"/>
      <c r="F14" s="42"/>
      <c r="G14" s="42"/>
      <c r="H14" s="42"/>
    </row>
    <row r="15" spans="1:8" ht="23.25" x14ac:dyDescent="0.35">
      <c r="A15" s="42"/>
      <c r="B15" s="159"/>
      <c r="C15" s="159"/>
      <c r="D15" s="159"/>
      <c r="E15" s="159"/>
      <c r="F15" s="42"/>
      <c r="G15" s="42"/>
      <c r="H15" s="42"/>
    </row>
    <row r="16" spans="1:8" ht="23.25" x14ac:dyDescent="0.35">
      <c r="A16" s="42"/>
      <c r="B16" s="159"/>
      <c r="C16" s="159"/>
      <c r="D16" s="159"/>
      <c r="E16" s="159"/>
      <c r="F16" s="42"/>
      <c r="G16" s="42"/>
      <c r="H16" s="42"/>
    </row>
    <row r="17" spans="1:8" ht="23.25" x14ac:dyDescent="0.35">
      <c r="A17" s="42"/>
      <c r="B17" s="159"/>
      <c r="C17" s="159"/>
      <c r="D17" s="159"/>
      <c r="E17" s="159"/>
      <c r="F17" s="42"/>
      <c r="G17" s="42"/>
      <c r="H17" s="42"/>
    </row>
    <row r="18" spans="1:8" ht="23.25" x14ac:dyDescent="0.35">
      <c r="A18" s="42"/>
      <c r="B18" s="159"/>
      <c r="C18" s="159"/>
      <c r="D18" s="159"/>
      <c r="E18" s="159"/>
      <c r="F18" s="42"/>
      <c r="G18" s="42"/>
      <c r="H18" s="42"/>
    </row>
    <row r="19" spans="1:8" ht="23.25" x14ac:dyDescent="0.35">
      <c r="A19" s="42"/>
      <c r="B19" s="159"/>
      <c r="C19" s="159"/>
      <c r="D19" s="159"/>
      <c r="E19" s="159"/>
      <c r="F19" s="42"/>
      <c r="G19" s="42"/>
      <c r="H19" s="42"/>
    </row>
    <row r="20" spans="1:8" ht="23.25" x14ac:dyDescent="0.35">
      <c r="A20" s="42"/>
      <c r="B20" s="159"/>
      <c r="C20" s="159"/>
      <c r="D20" s="159"/>
      <c r="E20" s="159"/>
      <c r="F20" s="42"/>
      <c r="G20" s="42"/>
      <c r="H20" s="42"/>
    </row>
    <row r="21" spans="1:8" ht="23.25" x14ac:dyDescent="0.35">
      <c r="A21" s="42"/>
      <c r="B21" s="159"/>
      <c r="C21" s="159"/>
      <c r="D21" s="159"/>
      <c r="E21" s="159"/>
      <c r="F21" s="42"/>
      <c r="G21" s="42"/>
      <c r="H21" s="42"/>
    </row>
    <row r="22" spans="1:8" ht="23.25" x14ac:dyDescent="0.35">
      <c r="A22" s="42"/>
      <c r="B22" s="159"/>
      <c r="C22" s="159"/>
      <c r="D22" s="159"/>
      <c r="E22" s="159"/>
      <c r="F22" s="42"/>
      <c r="G22" s="42"/>
      <c r="H22" s="42"/>
    </row>
    <row r="23" spans="1:8" ht="24" thickBot="1" x14ac:dyDescent="0.4">
      <c r="A23" s="42"/>
      <c r="B23" s="159"/>
      <c r="C23" s="159"/>
      <c r="D23" s="159"/>
      <c r="E23" s="159"/>
      <c r="F23" s="42"/>
      <c r="G23" s="42"/>
      <c r="H23" s="42"/>
    </row>
    <row r="24" spans="1:8" ht="23.25" x14ac:dyDescent="0.35">
      <c r="A24" s="42"/>
      <c r="B24" s="160" t="s">
        <v>520</v>
      </c>
      <c r="C24" s="161"/>
      <c r="D24" s="161"/>
      <c r="E24" s="162"/>
      <c r="F24" s="42"/>
      <c r="G24" s="42"/>
      <c r="H24" s="42"/>
    </row>
    <row r="25" spans="1:8" ht="23.25" x14ac:dyDescent="0.35">
      <c r="A25" s="42"/>
      <c r="B25" s="153" t="s">
        <v>301</v>
      </c>
      <c r="C25" s="154" t="s">
        <v>323</v>
      </c>
      <c r="D25" s="154">
        <v>87.6</v>
      </c>
      <c r="E25" s="155"/>
      <c r="F25" s="42"/>
      <c r="G25" s="42"/>
      <c r="H25" s="42"/>
    </row>
    <row r="26" spans="1:8" ht="23.25" x14ac:dyDescent="0.35">
      <c r="A26" s="42"/>
      <c r="B26" s="153" t="s">
        <v>302</v>
      </c>
      <c r="C26" s="154" t="s">
        <v>324</v>
      </c>
      <c r="D26" s="154">
        <v>87.03</v>
      </c>
      <c r="E26" s="155"/>
      <c r="F26" s="42"/>
      <c r="G26" s="42"/>
      <c r="H26" s="42"/>
    </row>
    <row r="27" spans="1:8" ht="23.25" x14ac:dyDescent="0.35">
      <c r="A27" s="42"/>
      <c r="B27" s="153" t="s">
        <v>303</v>
      </c>
      <c r="C27" s="154" t="s">
        <v>325</v>
      </c>
      <c r="D27" s="154">
        <v>86.31</v>
      </c>
      <c r="E27" s="155"/>
      <c r="F27" s="42"/>
      <c r="G27" s="42"/>
      <c r="H27" s="42"/>
    </row>
    <row r="28" spans="1:8" ht="23.25" x14ac:dyDescent="0.35">
      <c r="A28" s="42"/>
      <c r="B28" s="153" t="s">
        <v>304</v>
      </c>
      <c r="C28" s="154" t="s">
        <v>326</v>
      </c>
      <c r="D28" s="154">
        <v>85.2</v>
      </c>
      <c r="E28" s="155"/>
      <c r="F28" s="42"/>
      <c r="G28" s="42"/>
      <c r="H28" s="42"/>
    </row>
    <row r="29" spans="1:8" ht="23.25" x14ac:dyDescent="0.35">
      <c r="A29" s="42"/>
      <c r="B29" s="153" t="s">
        <v>305</v>
      </c>
      <c r="C29" s="154" t="s">
        <v>327</v>
      </c>
      <c r="D29" s="154">
        <v>82.79</v>
      </c>
      <c r="E29" s="155"/>
      <c r="F29" s="42"/>
      <c r="G29" s="42"/>
      <c r="H29" s="42"/>
    </row>
    <row r="30" spans="1:8" ht="23.25" x14ac:dyDescent="0.35">
      <c r="A30" s="42"/>
      <c r="B30" s="153" t="s">
        <v>306</v>
      </c>
      <c r="C30" s="154" t="s">
        <v>328</v>
      </c>
      <c r="D30" s="154">
        <v>79.03</v>
      </c>
      <c r="E30" s="155"/>
      <c r="F30" s="42"/>
      <c r="G30" s="42"/>
      <c r="H30" s="42"/>
    </row>
    <row r="31" spans="1:8" ht="23.25" x14ac:dyDescent="0.35">
      <c r="A31" s="42"/>
      <c r="B31" s="153" t="s">
        <v>307</v>
      </c>
      <c r="C31" s="154" t="s">
        <v>329</v>
      </c>
      <c r="D31" s="154">
        <v>74.84</v>
      </c>
      <c r="E31" s="155"/>
      <c r="F31" s="42"/>
      <c r="G31" s="42"/>
      <c r="H31" s="42"/>
    </row>
    <row r="32" spans="1:8" ht="23.25" x14ac:dyDescent="0.35">
      <c r="A32" s="42"/>
      <c r="B32" s="153" t="s">
        <v>308</v>
      </c>
      <c r="C32" s="154" t="s">
        <v>330</v>
      </c>
      <c r="D32" s="154">
        <v>73.64</v>
      </c>
      <c r="E32" s="155"/>
      <c r="F32" s="42"/>
      <c r="G32" s="42"/>
      <c r="H32" s="42"/>
    </row>
    <row r="33" spans="1:8" ht="23.25" x14ac:dyDescent="0.35">
      <c r="A33" s="42"/>
      <c r="B33" s="153" t="s">
        <v>309</v>
      </c>
      <c r="C33" s="154" t="s">
        <v>331</v>
      </c>
      <c r="D33" s="154">
        <v>72.88</v>
      </c>
      <c r="E33" s="155"/>
      <c r="F33" s="42"/>
      <c r="G33" s="42"/>
      <c r="H33" s="42"/>
    </row>
    <row r="34" spans="1:8" ht="24" thickBot="1" x14ac:dyDescent="0.4">
      <c r="A34" s="42"/>
      <c r="B34" s="156" t="s">
        <v>310</v>
      </c>
      <c r="C34" s="157" t="s">
        <v>332</v>
      </c>
      <c r="D34" s="157">
        <v>69.510000000000005</v>
      </c>
      <c r="E34" s="158"/>
      <c r="F34" s="42"/>
      <c r="G34" s="42"/>
      <c r="H34" s="42"/>
    </row>
    <row r="35" spans="1:8" ht="23.25" x14ac:dyDescent="0.35">
      <c r="A35" s="42"/>
      <c r="B35" s="159"/>
      <c r="C35" s="159"/>
      <c r="D35" s="159"/>
      <c r="E35" s="159"/>
      <c r="F35" s="42"/>
      <c r="G35" s="42"/>
      <c r="H35" s="42"/>
    </row>
    <row r="36" spans="1:8" ht="24" thickBot="1" x14ac:dyDescent="0.4">
      <c r="A36" s="42"/>
      <c r="B36" s="159"/>
      <c r="C36" s="159"/>
      <c r="D36" s="159"/>
      <c r="E36" s="159"/>
      <c r="F36" s="42"/>
      <c r="G36" s="42"/>
      <c r="H36" s="42"/>
    </row>
    <row r="37" spans="1:8" ht="24" thickBot="1" x14ac:dyDescent="0.4">
      <c r="A37" s="42"/>
      <c r="B37" s="160" t="s">
        <v>524</v>
      </c>
      <c r="C37" s="161"/>
      <c r="D37" s="161"/>
      <c r="E37" s="162"/>
      <c r="F37" s="42"/>
      <c r="G37" s="42"/>
      <c r="H37" s="42"/>
    </row>
    <row r="38" spans="1:8" ht="23.25" x14ac:dyDescent="0.35">
      <c r="A38" s="42"/>
      <c r="B38" s="163" t="s">
        <v>301</v>
      </c>
      <c r="C38" s="164" t="s">
        <v>333</v>
      </c>
      <c r="D38" s="164">
        <v>110.8</v>
      </c>
      <c r="E38" s="165"/>
      <c r="G38" s="42"/>
      <c r="H38" s="42"/>
    </row>
    <row r="39" spans="1:8" ht="23.25" x14ac:dyDescent="0.35">
      <c r="A39" s="42"/>
      <c r="B39" s="153" t="s">
        <v>302</v>
      </c>
      <c r="C39" s="154" t="s">
        <v>670</v>
      </c>
      <c r="D39" s="154">
        <v>110.51</v>
      </c>
      <c r="E39" s="155"/>
      <c r="G39" s="42"/>
      <c r="H39" s="42"/>
    </row>
    <row r="40" spans="1:8" ht="23.25" x14ac:dyDescent="0.35">
      <c r="A40" s="42"/>
      <c r="B40" s="153" t="s">
        <v>303</v>
      </c>
      <c r="C40" s="154" t="s">
        <v>334</v>
      </c>
      <c r="D40" s="154">
        <v>104.2073</v>
      </c>
      <c r="E40" s="155"/>
      <c r="G40" s="42"/>
      <c r="H40" s="42"/>
    </row>
    <row r="41" spans="1:8" ht="23.25" x14ac:dyDescent="0.35">
      <c r="A41" s="42"/>
      <c r="B41" s="153" t="s">
        <v>304</v>
      </c>
      <c r="C41" s="154" t="s">
        <v>671</v>
      </c>
      <c r="D41" s="154">
        <v>102.52</v>
      </c>
      <c r="E41" s="155"/>
      <c r="G41" s="42"/>
      <c r="H41" s="42"/>
    </row>
    <row r="42" spans="1:8" ht="23.25" x14ac:dyDescent="0.35">
      <c r="A42" s="42"/>
      <c r="B42" s="153" t="s">
        <v>305</v>
      </c>
      <c r="C42" s="154" t="s">
        <v>666</v>
      </c>
      <c r="D42" s="154">
        <v>96.6</v>
      </c>
      <c r="E42" s="155"/>
      <c r="G42" s="42"/>
      <c r="H42" s="42"/>
    </row>
    <row r="43" spans="1:8" ht="28.5" x14ac:dyDescent="0.45">
      <c r="A43" s="44"/>
      <c r="B43" s="153" t="s">
        <v>306</v>
      </c>
      <c r="C43" s="154" t="s">
        <v>457</v>
      </c>
      <c r="D43" s="154">
        <v>91.51</v>
      </c>
      <c r="E43" s="155"/>
      <c r="G43" s="42"/>
      <c r="H43" s="42"/>
    </row>
    <row r="44" spans="1:8" ht="23.25" x14ac:dyDescent="0.35">
      <c r="A44" s="42"/>
      <c r="B44" s="153" t="s">
        <v>307</v>
      </c>
      <c r="C44" s="154" t="s">
        <v>672</v>
      </c>
      <c r="D44" s="154">
        <v>88.334999999999994</v>
      </c>
      <c r="E44" s="155"/>
      <c r="G44" s="42"/>
      <c r="H44" s="42"/>
    </row>
    <row r="45" spans="1:8" ht="23.25" x14ac:dyDescent="0.35">
      <c r="A45" s="42"/>
      <c r="B45" s="153" t="s">
        <v>308</v>
      </c>
      <c r="C45" s="154" t="s">
        <v>522</v>
      </c>
      <c r="D45" s="154">
        <v>87.974999999999994</v>
      </c>
      <c r="E45" s="155"/>
      <c r="G45" s="42"/>
      <c r="H45" s="42"/>
    </row>
    <row r="46" spans="1:8" ht="23.25" x14ac:dyDescent="0.35">
      <c r="A46" s="42"/>
      <c r="B46" s="153" t="s">
        <v>309</v>
      </c>
      <c r="C46" s="154" t="s">
        <v>523</v>
      </c>
      <c r="D46" s="154">
        <v>85.885499999999993</v>
      </c>
      <c r="E46" s="155"/>
      <c r="G46" s="42"/>
      <c r="H46" s="42"/>
    </row>
    <row r="47" spans="1:8" ht="23.25" x14ac:dyDescent="0.35">
      <c r="A47" s="42"/>
      <c r="B47" s="154" t="s">
        <v>310</v>
      </c>
      <c r="C47" s="154" t="s">
        <v>673</v>
      </c>
      <c r="D47" s="154">
        <v>81.987499999999997</v>
      </c>
      <c r="E47" s="154"/>
      <c r="G47" s="42"/>
      <c r="H47" s="42"/>
    </row>
    <row r="48" spans="1:8" ht="23.25" x14ac:dyDescent="0.35">
      <c r="A48" s="42"/>
      <c r="B48" s="159"/>
      <c r="C48" s="159"/>
      <c r="D48" s="159"/>
      <c r="E48" s="159"/>
      <c r="G48" s="42"/>
      <c r="H48" s="42"/>
    </row>
    <row r="49" spans="1:8" ht="24" thickBot="1" x14ac:dyDescent="0.4">
      <c r="A49" s="42"/>
      <c r="B49" s="159"/>
      <c r="C49" s="159"/>
      <c r="D49" s="159"/>
      <c r="E49" s="159"/>
      <c r="G49" s="42"/>
      <c r="H49" s="42"/>
    </row>
    <row r="50" spans="1:8" ht="23.25" x14ac:dyDescent="0.35">
      <c r="A50" s="42"/>
      <c r="B50" s="160" t="s">
        <v>654</v>
      </c>
      <c r="C50" s="161"/>
      <c r="D50" s="161"/>
      <c r="E50" s="162"/>
      <c r="G50" s="42"/>
      <c r="H50" s="42"/>
    </row>
    <row r="51" spans="1:8" ht="23.25" x14ac:dyDescent="0.35">
      <c r="A51" s="42"/>
      <c r="B51" s="166" t="s">
        <v>301</v>
      </c>
      <c r="C51" s="167" t="s">
        <v>646</v>
      </c>
      <c r="D51" s="167">
        <v>324.25</v>
      </c>
      <c r="E51" s="168"/>
      <c r="F51" s="42"/>
      <c r="G51" s="42"/>
      <c r="H51" s="42"/>
    </row>
    <row r="52" spans="1:8" ht="23.25" x14ac:dyDescent="0.35">
      <c r="A52" s="42"/>
      <c r="B52" s="166" t="s">
        <v>302</v>
      </c>
      <c r="C52" s="167" t="s">
        <v>647</v>
      </c>
      <c r="D52" s="167">
        <v>273.45749999999998</v>
      </c>
      <c r="E52" s="168"/>
      <c r="F52" s="42"/>
      <c r="G52" s="42"/>
      <c r="H52" s="42"/>
    </row>
    <row r="53" spans="1:8" ht="23.25" x14ac:dyDescent="0.35">
      <c r="A53" s="42"/>
      <c r="B53" s="166" t="s">
        <v>303</v>
      </c>
      <c r="C53" s="167" t="s">
        <v>512</v>
      </c>
      <c r="D53" s="167">
        <v>267.02999999999997</v>
      </c>
      <c r="E53" s="168"/>
      <c r="F53" s="42"/>
      <c r="G53" s="42"/>
      <c r="H53" s="42"/>
    </row>
    <row r="54" spans="1:8" ht="23.25" x14ac:dyDescent="0.35">
      <c r="A54" s="42"/>
      <c r="B54" s="166" t="s">
        <v>304</v>
      </c>
      <c r="C54" s="167" t="s">
        <v>650</v>
      </c>
      <c r="D54" s="167">
        <v>237.66</v>
      </c>
      <c r="E54" s="168"/>
      <c r="F54" s="42"/>
      <c r="G54" s="42"/>
      <c r="H54" s="42"/>
    </row>
    <row r="55" spans="1:8" ht="23.25" x14ac:dyDescent="0.35">
      <c r="A55" s="42"/>
      <c r="B55" s="166" t="s">
        <v>305</v>
      </c>
      <c r="C55" s="167" t="s">
        <v>649</v>
      </c>
      <c r="D55" s="167">
        <v>226.61</v>
      </c>
      <c r="E55" s="168"/>
      <c r="F55" s="42"/>
      <c r="G55" s="42"/>
      <c r="H55" s="42"/>
    </row>
    <row r="56" spans="1:8" ht="23.25" x14ac:dyDescent="0.35">
      <c r="A56" s="42"/>
      <c r="B56" s="166" t="s">
        <v>306</v>
      </c>
      <c r="C56" s="167" t="s">
        <v>648</v>
      </c>
      <c r="D56" s="167">
        <v>225.13</v>
      </c>
      <c r="E56" s="168"/>
      <c r="F56" s="42"/>
      <c r="G56" s="42"/>
      <c r="H56" s="42"/>
    </row>
    <row r="57" spans="1:8" ht="23.25" x14ac:dyDescent="0.35">
      <c r="A57" s="42"/>
      <c r="B57" s="166" t="s">
        <v>307</v>
      </c>
      <c r="C57" s="167" t="s">
        <v>651</v>
      </c>
      <c r="D57" s="167">
        <v>223.16130000000001</v>
      </c>
      <c r="E57" s="168"/>
      <c r="F57" s="42"/>
      <c r="G57" s="42"/>
      <c r="H57" s="42"/>
    </row>
    <row r="58" spans="1:8" ht="23.25" x14ac:dyDescent="0.35">
      <c r="A58" s="42"/>
      <c r="B58" s="166" t="s">
        <v>308</v>
      </c>
      <c r="C58" s="167" t="s">
        <v>652</v>
      </c>
      <c r="D58" s="167">
        <v>218.36259999999999</v>
      </c>
      <c r="E58" s="168"/>
      <c r="F58" s="42"/>
      <c r="G58" s="42"/>
      <c r="H58" s="42"/>
    </row>
    <row r="59" spans="1:8" ht="23.25" x14ac:dyDescent="0.35">
      <c r="A59" s="42"/>
      <c r="B59" s="166" t="s">
        <v>309</v>
      </c>
      <c r="C59" s="167" t="s">
        <v>665</v>
      </c>
      <c r="D59" s="167">
        <v>207.339</v>
      </c>
      <c r="E59" s="168"/>
      <c r="F59" s="42"/>
      <c r="G59" s="42"/>
      <c r="H59" s="42"/>
    </row>
    <row r="60" spans="1:8" ht="24" thickBot="1" x14ac:dyDescent="0.4">
      <c r="A60" s="42"/>
      <c r="B60" s="169" t="s">
        <v>310</v>
      </c>
      <c r="C60" s="170" t="s">
        <v>653</v>
      </c>
      <c r="D60" s="170">
        <v>203.62</v>
      </c>
      <c r="E60" s="171"/>
      <c r="F60" s="42"/>
      <c r="G60" s="42"/>
      <c r="H60" s="42"/>
    </row>
    <row r="61" spans="1:8" ht="24" thickBot="1" x14ac:dyDescent="0.4">
      <c r="A61" s="42"/>
      <c r="B61" s="172"/>
      <c r="C61" s="172"/>
      <c r="D61" s="172"/>
      <c r="E61" s="172"/>
      <c r="F61" s="42"/>
      <c r="G61" s="42"/>
      <c r="H61" s="42"/>
    </row>
    <row r="62" spans="1:8" ht="23.25" x14ac:dyDescent="0.35">
      <c r="A62" s="42"/>
      <c r="B62" s="160" t="s">
        <v>526</v>
      </c>
      <c r="C62" s="161"/>
      <c r="D62" s="161"/>
      <c r="E62" s="162"/>
      <c r="F62" s="42"/>
      <c r="G62" s="42"/>
      <c r="H62" s="42"/>
    </row>
    <row r="63" spans="1:8" ht="23.25" x14ac:dyDescent="0.35">
      <c r="A63" s="42"/>
      <c r="B63" s="153" t="s">
        <v>301</v>
      </c>
      <c r="C63" s="154" t="s">
        <v>514</v>
      </c>
      <c r="D63" s="154">
        <v>366.48</v>
      </c>
      <c r="E63" s="155"/>
      <c r="F63" s="42"/>
      <c r="G63" s="42"/>
      <c r="H63" s="42"/>
    </row>
    <row r="64" spans="1:8" ht="23.25" x14ac:dyDescent="0.35">
      <c r="A64" s="42"/>
      <c r="B64" s="153" t="s">
        <v>302</v>
      </c>
      <c r="C64" s="154" t="s">
        <v>655</v>
      </c>
      <c r="D64" s="154">
        <v>353.93</v>
      </c>
      <c r="E64" s="155"/>
      <c r="F64" s="42"/>
      <c r="G64" s="42"/>
      <c r="H64" s="42"/>
    </row>
    <row r="65" spans="1:8" ht="23.25" x14ac:dyDescent="0.35">
      <c r="A65" s="42"/>
      <c r="B65" s="153" t="s">
        <v>303</v>
      </c>
      <c r="C65" s="154" t="s">
        <v>656</v>
      </c>
      <c r="D65" s="154">
        <v>330.05</v>
      </c>
      <c r="E65" s="155"/>
      <c r="F65" s="42"/>
      <c r="G65" s="42"/>
      <c r="H65" s="42"/>
    </row>
    <row r="66" spans="1:8" ht="23.25" x14ac:dyDescent="0.35">
      <c r="A66" s="42"/>
      <c r="B66" s="153" t="s">
        <v>304</v>
      </c>
      <c r="C66" s="154" t="s">
        <v>657</v>
      </c>
      <c r="D66" s="154">
        <v>324.68</v>
      </c>
      <c r="E66" s="155"/>
      <c r="F66" s="42"/>
      <c r="G66" s="42"/>
      <c r="H66" s="42"/>
    </row>
    <row r="67" spans="1:8" ht="23.25" x14ac:dyDescent="0.35">
      <c r="A67" s="42"/>
      <c r="B67" s="153" t="s">
        <v>305</v>
      </c>
      <c r="C67" s="154" t="s">
        <v>658</v>
      </c>
      <c r="D67" s="154">
        <v>320.77999999999997</v>
      </c>
      <c r="E67" s="155"/>
      <c r="F67" s="42"/>
      <c r="G67" s="42"/>
      <c r="H67" s="42"/>
    </row>
    <row r="68" spans="1:8" ht="23.25" x14ac:dyDescent="0.35">
      <c r="A68" s="42"/>
      <c r="B68" s="153" t="s">
        <v>306</v>
      </c>
      <c r="C68" s="154" t="s">
        <v>513</v>
      </c>
      <c r="D68" s="154">
        <v>319.73</v>
      </c>
      <c r="E68" s="155"/>
      <c r="F68" s="42"/>
      <c r="G68" s="42"/>
      <c r="H68" s="42"/>
    </row>
    <row r="69" spans="1:8" ht="23.25" x14ac:dyDescent="0.35">
      <c r="A69" s="42"/>
      <c r="B69" s="153" t="s">
        <v>307</v>
      </c>
      <c r="C69" s="154" t="s">
        <v>659</v>
      </c>
      <c r="D69" s="154">
        <v>317.33</v>
      </c>
      <c r="E69" s="155"/>
      <c r="F69" s="42"/>
      <c r="G69" s="42"/>
      <c r="H69" s="42"/>
    </row>
    <row r="70" spans="1:8" ht="23.25" x14ac:dyDescent="0.35">
      <c r="A70" s="42"/>
      <c r="B70" s="153" t="s">
        <v>308</v>
      </c>
      <c r="C70" s="154" t="s">
        <v>664</v>
      </c>
      <c r="D70" s="154">
        <v>303.32</v>
      </c>
      <c r="E70" s="155"/>
      <c r="F70" s="42"/>
      <c r="G70" s="42"/>
      <c r="H70" s="42"/>
    </row>
    <row r="71" spans="1:8" ht="23.25" x14ac:dyDescent="0.35">
      <c r="A71" s="42"/>
      <c r="B71" s="153" t="s">
        <v>309</v>
      </c>
      <c r="C71" s="154" t="s">
        <v>660</v>
      </c>
      <c r="D71" s="154">
        <v>299.31</v>
      </c>
      <c r="E71" s="155"/>
      <c r="F71" s="42"/>
      <c r="G71" s="42"/>
      <c r="H71" s="42"/>
    </row>
    <row r="72" spans="1:8" ht="24" thickBot="1" x14ac:dyDescent="0.4">
      <c r="A72" s="42"/>
      <c r="B72" s="156" t="s">
        <v>310</v>
      </c>
      <c r="C72" s="157" t="s">
        <v>661</v>
      </c>
      <c r="D72" s="157">
        <v>281.72000000000003</v>
      </c>
      <c r="E72" s="158"/>
      <c r="F72" s="42"/>
      <c r="G72" s="42"/>
      <c r="H72" s="42"/>
    </row>
    <row r="73" spans="1:8" ht="23.25" x14ac:dyDescent="0.35">
      <c r="A73" s="42"/>
      <c r="B73" s="159"/>
      <c r="C73" s="159"/>
      <c r="D73" s="159"/>
      <c r="E73" s="159"/>
      <c r="F73" s="42"/>
      <c r="G73" s="42"/>
      <c r="H73" s="42"/>
    </row>
    <row r="74" spans="1:8" ht="24" thickBot="1" x14ac:dyDescent="0.4">
      <c r="A74" s="42"/>
      <c r="B74" s="159"/>
      <c r="C74" s="173"/>
      <c r="D74" s="173"/>
      <c r="E74" s="159"/>
      <c r="F74" s="42"/>
      <c r="G74" s="42"/>
      <c r="H74" s="42"/>
    </row>
    <row r="75" spans="1:8" ht="23.25" x14ac:dyDescent="0.35">
      <c r="A75" s="42"/>
      <c r="B75" s="160" t="s">
        <v>525</v>
      </c>
      <c r="C75" s="161"/>
      <c r="D75" s="161"/>
      <c r="E75" s="162"/>
      <c r="F75" s="42"/>
      <c r="G75" s="42"/>
      <c r="H75" s="42"/>
    </row>
    <row r="76" spans="1:8" ht="23.25" x14ac:dyDescent="0.35">
      <c r="A76" s="42"/>
      <c r="B76" s="154" t="s">
        <v>301</v>
      </c>
      <c r="C76" s="154" t="s">
        <v>450</v>
      </c>
      <c r="D76" s="154">
        <v>400.55</v>
      </c>
      <c r="E76" s="154"/>
      <c r="F76" s="42"/>
      <c r="G76" s="42"/>
      <c r="H76" s="42"/>
    </row>
    <row r="77" spans="1:8" ht="23.25" x14ac:dyDescent="0.35">
      <c r="A77" s="42"/>
      <c r="B77" s="154" t="s">
        <v>302</v>
      </c>
      <c r="C77" s="154" t="s">
        <v>451</v>
      </c>
      <c r="D77" s="154">
        <v>392.87</v>
      </c>
      <c r="E77" s="154"/>
      <c r="F77" s="42"/>
      <c r="G77" s="42"/>
      <c r="H77" s="42"/>
    </row>
    <row r="78" spans="1:8" ht="23.25" x14ac:dyDescent="0.35">
      <c r="A78" s="42"/>
      <c r="B78" s="154" t="s">
        <v>303</v>
      </c>
      <c r="C78" s="154" t="s">
        <v>452</v>
      </c>
      <c r="D78" s="154">
        <v>377.26</v>
      </c>
      <c r="E78" s="154"/>
      <c r="F78" s="42"/>
      <c r="G78" s="42"/>
      <c r="H78" s="42"/>
    </row>
    <row r="79" spans="1:8" ht="23.25" x14ac:dyDescent="0.35">
      <c r="A79" s="42"/>
      <c r="B79" s="154" t="s">
        <v>304</v>
      </c>
      <c r="C79" s="154" t="s">
        <v>453</v>
      </c>
      <c r="D79" s="154">
        <v>360.63</v>
      </c>
      <c r="E79" s="154"/>
      <c r="F79" s="42"/>
      <c r="G79" s="42"/>
      <c r="H79" s="42"/>
    </row>
    <row r="80" spans="1:8" ht="28.5" x14ac:dyDescent="0.45">
      <c r="A80" s="44"/>
      <c r="B80" s="154" t="s">
        <v>305</v>
      </c>
      <c r="C80" s="154" t="s">
        <v>454</v>
      </c>
      <c r="D80" s="154">
        <v>353.69</v>
      </c>
      <c r="E80" s="154"/>
      <c r="F80" s="45"/>
      <c r="G80" s="42"/>
      <c r="H80" s="42"/>
    </row>
    <row r="81" spans="1:8" ht="23.25" x14ac:dyDescent="0.35">
      <c r="A81" s="45"/>
      <c r="B81" s="154" t="s">
        <v>306</v>
      </c>
      <c r="C81" s="154" t="s">
        <v>458</v>
      </c>
      <c r="D81" s="154">
        <v>347.55</v>
      </c>
      <c r="E81" s="154"/>
      <c r="F81" s="45"/>
      <c r="G81" s="42"/>
      <c r="H81" s="42"/>
    </row>
    <row r="82" spans="1:8" ht="23.25" x14ac:dyDescent="0.35">
      <c r="A82" s="45"/>
      <c r="B82" s="154" t="s">
        <v>307</v>
      </c>
      <c r="C82" s="154" t="s">
        <v>457</v>
      </c>
      <c r="D82" s="154">
        <v>341.79</v>
      </c>
      <c r="E82" s="154"/>
      <c r="F82" s="45"/>
      <c r="G82" s="42"/>
      <c r="H82" s="42"/>
    </row>
    <row r="83" spans="1:8" ht="23.25" x14ac:dyDescent="0.35">
      <c r="A83" s="45"/>
      <c r="B83" s="154" t="s">
        <v>308</v>
      </c>
      <c r="C83" s="154" t="s">
        <v>662</v>
      </c>
      <c r="D83" s="154">
        <v>339.85</v>
      </c>
      <c r="E83" s="154"/>
      <c r="F83" s="45"/>
      <c r="G83" s="42"/>
      <c r="H83" s="42"/>
    </row>
    <row r="84" spans="1:8" ht="23.25" x14ac:dyDescent="0.35">
      <c r="A84" s="45"/>
      <c r="B84" s="154" t="s">
        <v>309</v>
      </c>
      <c r="C84" s="154" t="s">
        <v>455</v>
      </c>
      <c r="D84" s="154">
        <v>332.36</v>
      </c>
      <c r="E84" s="154"/>
      <c r="F84" s="45"/>
      <c r="G84" s="42"/>
      <c r="H84" s="42"/>
    </row>
    <row r="85" spans="1:8" ht="23.25" x14ac:dyDescent="0.35">
      <c r="A85" s="42"/>
      <c r="B85" s="154" t="s">
        <v>310</v>
      </c>
      <c r="C85" s="154" t="s">
        <v>456</v>
      </c>
      <c r="D85" s="154">
        <v>331.16</v>
      </c>
      <c r="E85" s="154"/>
      <c r="F85" s="42"/>
      <c r="G85" s="42"/>
      <c r="H85" s="42"/>
    </row>
    <row r="86" spans="1:8" ht="24" thickBot="1" x14ac:dyDescent="0.4">
      <c r="A86" s="42"/>
      <c r="B86" s="159"/>
      <c r="C86" s="159"/>
      <c r="D86" s="159"/>
      <c r="E86" s="159"/>
      <c r="F86" s="42"/>
      <c r="G86" s="42"/>
      <c r="H86" s="42"/>
    </row>
    <row r="87" spans="1:8" ht="23.25" x14ac:dyDescent="0.35">
      <c r="A87" s="42"/>
      <c r="B87" s="174" t="s">
        <v>595</v>
      </c>
      <c r="C87" s="161"/>
      <c r="D87" s="161"/>
      <c r="E87" s="162"/>
      <c r="F87" s="42"/>
      <c r="G87" s="42"/>
      <c r="H87" s="42"/>
    </row>
    <row r="88" spans="1:8" ht="23.25" x14ac:dyDescent="0.35">
      <c r="A88" s="42"/>
      <c r="B88" s="166" t="s">
        <v>301</v>
      </c>
      <c r="C88" s="167" t="s">
        <v>452</v>
      </c>
      <c r="D88" s="167">
        <v>155.34399999999999</v>
      </c>
      <c r="E88" s="168"/>
      <c r="F88" s="42"/>
      <c r="G88" s="42"/>
      <c r="H88" s="42"/>
    </row>
    <row r="89" spans="1:8" ht="23.25" x14ac:dyDescent="0.35">
      <c r="A89" s="42"/>
      <c r="B89" s="166" t="s">
        <v>302</v>
      </c>
      <c r="C89" s="167" t="s">
        <v>588</v>
      </c>
      <c r="D89" s="167">
        <v>153.3175</v>
      </c>
      <c r="E89" s="168"/>
      <c r="F89" s="42"/>
      <c r="G89" s="42"/>
      <c r="H89" s="42"/>
    </row>
    <row r="90" spans="1:8" ht="23.25" x14ac:dyDescent="0.35">
      <c r="A90" s="42"/>
      <c r="B90" s="166" t="s">
        <v>303</v>
      </c>
      <c r="C90" s="167" t="s">
        <v>457</v>
      </c>
      <c r="D90" s="167">
        <v>145.68450000000001</v>
      </c>
      <c r="E90" s="168"/>
      <c r="G90" s="42"/>
      <c r="H90" s="42"/>
    </row>
    <row r="91" spans="1:8" ht="23.25" x14ac:dyDescent="0.35">
      <c r="A91" s="42"/>
      <c r="B91" s="166" t="s">
        <v>304</v>
      </c>
      <c r="C91" s="167" t="s">
        <v>589</v>
      </c>
      <c r="D91" s="167">
        <v>142.43899999999999</v>
      </c>
      <c r="E91" s="168"/>
      <c r="G91" s="42"/>
      <c r="H91" s="42"/>
    </row>
    <row r="92" spans="1:8" ht="23.25" x14ac:dyDescent="0.35">
      <c r="A92" s="42"/>
      <c r="B92" s="166" t="s">
        <v>305</v>
      </c>
      <c r="C92" s="167" t="s">
        <v>590</v>
      </c>
      <c r="D92" s="167">
        <v>139.7165</v>
      </c>
      <c r="E92" s="168"/>
      <c r="G92" s="42"/>
      <c r="H92" s="42"/>
    </row>
    <row r="93" spans="1:8" ht="23.25" x14ac:dyDescent="0.35">
      <c r="A93" s="42"/>
      <c r="B93" s="166" t="s">
        <v>306</v>
      </c>
      <c r="C93" s="167" t="s">
        <v>663</v>
      </c>
      <c r="D93" s="167">
        <v>139.702</v>
      </c>
      <c r="E93" s="168"/>
      <c r="G93" s="42"/>
      <c r="H93" s="42"/>
    </row>
    <row r="94" spans="1:8" ht="23.25" x14ac:dyDescent="0.35">
      <c r="A94" s="42"/>
      <c r="B94" s="166" t="s">
        <v>307</v>
      </c>
      <c r="C94" s="167" t="s">
        <v>591</v>
      </c>
      <c r="D94" s="167">
        <v>136.9075</v>
      </c>
      <c r="E94" s="168"/>
      <c r="G94" s="42"/>
      <c r="H94" s="42"/>
    </row>
    <row r="95" spans="1:8" ht="23.25" x14ac:dyDescent="0.35">
      <c r="A95" s="42"/>
      <c r="B95" s="166" t="s">
        <v>308</v>
      </c>
      <c r="C95" s="167" t="s">
        <v>592</v>
      </c>
      <c r="D95" s="167">
        <v>129.58000000000001</v>
      </c>
      <c r="E95" s="168"/>
      <c r="G95" s="42"/>
      <c r="H95" s="42"/>
    </row>
    <row r="96" spans="1:8" ht="23.25" x14ac:dyDescent="0.35">
      <c r="A96" s="42"/>
      <c r="B96" s="166" t="s">
        <v>309</v>
      </c>
      <c r="C96" s="167" t="s">
        <v>593</v>
      </c>
      <c r="D96" s="167">
        <v>125.0581</v>
      </c>
      <c r="E96" s="168"/>
      <c r="G96" s="42"/>
      <c r="H96" s="42"/>
    </row>
    <row r="97" spans="1:8" ht="24" thickBot="1" x14ac:dyDescent="0.4">
      <c r="A97" s="42"/>
      <c r="B97" s="169" t="s">
        <v>310</v>
      </c>
      <c r="C97" s="170" t="s">
        <v>594</v>
      </c>
      <c r="D97" s="170">
        <v>120.384</v>
      </c>
      <c r="E97" s="171"/>
      <c r="G97" s="42"/>
      <c r="H97" s="42"/>
    </row>
    <row r="98" spans="1:8" ht="23.25" x14ac:dyDescent="0.35">
      <c r="A98" s="42"/>
      <c r="B98" s="159"/>
      <c r="C98" s="173"/>
      <c r="D98" s="173"/>
      <c r="E98" s="159"/>
      <c r="G98" s="42"/>
      <c r="H98" s="42"/>
    </row>
    <row r="99" spans="1:8" ht="23.25" x14ac:dyDescent="0.35">
      <c r="A99" s="42"/>
      <c r="B99" s="159"/>
      <c r="C99" s="159"/>
      <c r="D99" s="159"/>
      <c r="E99" s="159"/>
      <c r="G99" s="42"/>
      <c r="H99" s="42"/>
    </row>
    <row r="100" spans="1:8" x14ac:dyDescent="0.25">
      <c r="A100" s="42"/>
      <c r="B100" s="42"/>
      <c r="C100" s="42"/>
      <c r="D100" s="42"/>
      <c r="E100" s="42"/>
      <c r="F100" s="42"/>
      <c r="G100" s="42"/>
      <c r="H100" s="42"/>
    </row>
    <row r="101" spans="1:8" x14ac:dyDescent="0.25">
      <c r="A101" s="42"/>
      <c r="B101" s="42"/>
      <c r="C101" s="42"/>
      <c r="D101" s="42"/>
      <c r="E101" s="42"/>
      <c r="F101" s="42"/>
      <c r="G101" s="42"/>
      <c r="H101" s="42"/>
    </row>
    <row r="102" spans="1:8" x14ac:dyDescent="0.25">
      <c r="A102" s="42"/>
      <c r="B102" s="42"/>
      <c r="C102" s="42"/>
      <c r="D102" s="42"/>
      <c r="E102" s="42"/>
      <c r="F102" s="42"/>
      <c r="G102" s="42"/>
      <c r="H102" s="42"/>
    </row>
    <row r="103" spans="1:8" x14ac:dyDescent="0.25">
      <c r="A103" s="42"/>
      <c r="B103" s="42"/>
      <c r="C103" s="42"/>
      <c r="D103" s="42"/>
      <c r="E103" s="42"/>
      <c r="F103" s="42"/>
      <c r="G103" s="42"/>
      <c r="H103" s="42"/>
    </row>
    <row r="104" spans="1:8" x14ac:dyDescent="0.25">
      <c r="A104" s="42"/>
      <c r="B104" s="42"/>
      <c r="C104" s="42"/>
      <c r="D104" s="42"/>
      <c r="E104" s="42"/>
      <c r="F104" s="42"/>
      <c r="G104" s="42"/>
      <c r="H104" s="42"/>
    </row>
    <row r="105" spans="1:8" x14ac:dyDescent="0.25">
      <c r="A105" s="42"/>
      <c r="B105" s="42"/>
      <c r="C105" s="42"/>
      <c r="D105" s="42"/>
      <c r="E105" s="42"/>
      <c r="F105" s="42"/>
      <c r="G105" s="42"/>
      <c r="H105" s="42"/>
    </row>
    <row r="106" spans="1:8" x14ac:dyDescent="0.25">
      <c r="A106" s="42"/>
      <c r="B106" s="42"/>
      <c r="C106" s="42"/>
      <c r="D106" s="42"/>
      <c r="E106" s="42"/>
      <c r="F106" s="42"/>
      <c r="G106" s="42"/>
      <c r="H106" s="42"/>
    </row>
    <row r="107" spans="1:8" x14ac:dyDescent="0.25">
      <c r="A107" s="42"/>
      <c r="B107" s="42"/>
      <c r="C107" s="42"/>
      <c r="D107" s="42"/>
      <c r="E107" s="42"/>
      <c r="F107" s="42"/>
      <c r="G107" s="42"/>
      <c r="H107" s="42"/>
    </row>
    <row r="108" spans="1:8" x14ac:dyDescent="0.25">
      <c r="A108" s="42"/>
      <c r="B108" s="42"/>
      <c r="C108" s="42"/>
      <c r="D108" s="42"/>
      <c r="E108" s="42"/>
      <c r="F108" s="42"/>
      <c r="G108" s="42"/>
      <c r="H108" s="42"/>
    </row>
    <row r="109" spans="1:8" x14ac:dyDescent="0.25">
      <c r="A109" s="42"/>
      <c r="B109" s="42"/>
      <c r="C109" s="42"/>
      <c r="D109" s="42"/>
      <c r="E109" s="42"/>
      <c r="F109" s="42"/>
      <c r="G109" s="42"/>
      <c r="H109" s="42"/>
    </row>
    <row r="110" spans="1:8" x14ac:dyDescent="0.25">
      <c r="A110" s="42"/>
      <c r="B110" s="42"/>
      <c r="C110" s="42"/>
      <c r="D110" s="42"/>
      <c r="E110" s="42"/>
      <c r="F110" s="42"/>
      <c r="G110" s="42"/>
      <c r="H110" s="42"/>
    </row>
    <row r="111" spans="1:8" x14ac:dyDescent="0.25">
      <c r="A111" s="42"/>
      <c r="B111" s="42"/>
      <c r="C111" s="42"/>
      <c r="D111" s="42"/>
      <c r="E111" s="42"/>
      <c r="F111" s="42"/>
      <c r="G111" s="42"/>
      <c r="H111" s="42"/>
    </row>
    <row r="112" spans="1:8" x14ac:dyDescent="0.25">
      <c r="A112" s="42"/>
      <c r="B112" s="42"/>
      <c r="C112" s="42"/>
      <c r="D112" s="42"/>
      <c r="E112" s="42"/>
      <c r="F112" s="42"/>
      <c r="G112" s="42"/>
      <c r="H112" s="42"/>
    </row>
    <row r="113" spans="1:8" x14ac:dyDescent="0.25">
      <c r="A113" s="42"/>
      <c r="B113" s="42"/>
      <c r="C113" s="42"/>
      <c r="D113" s="42"/>
      <c r="E113" s="42"/>
      <c r="F113" s="42"/>
      <c r="G113" s="42"/>
      <c r="H113" s="42"/>
    </row>
    <row r="114" spans="1:8" x14ac:dyDescent="0.25">
      <c r="A114" s="42"/>
      <c r="B114" s="42"/>
      <c r="C114" s="42"/>
      <c r="D114" s="42"/>
      <c r="E114" s="42"/>
      <c r="F114" s="42"/>
      <c r="G114" s="42"/>
      <c r="H114" s="42"/>
    </row>
    <row r="115" spans="1:8" x14ac:dyDescent="0.25">
      <c r="A115" s="42"/>
      <c r="B115" s="42"/>
      <c r="C115" s="42"/>
      <c r="D115" s="42"/>
      <c r="E115" s="42"/>
      <c r="F115" s="42"/>
      <c r="G115" s="42"/>
      <c r="H115" s="42"/>
    </row>
    <row r="116" spans="1:8" x14ac:dyDescent="0.25">
      <c r="A116" s="42"/>
      <c r="B116" s="42"/>
      <c r="C116" s="42"/>
      <c r="D116" s="42"/>
      <c r="E116" s="42"/>
      <c r="F116" s="42"/>
      <c r="G116" s="42"/>
      <c r="H116" s="42"/>
    </row>
    <row r="117" spans="1:8" x14ac:dyDescent="0.25">
      <c r="A117" s="42"/>
      <c r="B117" s="42"/>
      <c r="C117" s="42"/>
      <c r="D117" s="42"/>
      <c r="E117" s="42"/>
      <c r="F117" s="42"/>
      <c r="G117" s="42"/>
      <c r="H117" s="42"/>
    </row>
    <row r="118" spans="1:8" x14ac:dyDescent="0.25">
      <c r="A118" s="42"/>
      <c r="B118" s="42"/>
      <c r="C118" s="42"/>
      <c r="D118" s="42"/>
      <c r="E118" s="42"/>
      <c r="F118" s="42"/>
      <c r="G118" s="42"/>
      <c r="H118" s="42"/>
    </row>
    <row r="119" spans="1:8" x14ac:dyDescent="0.25">
      <c r="A119" s="42"/>
      <c r="B119" s="42"/>
      <c r="C119" s="42"/>
      <c r="D119" s="42"/>
      <c r="E119" s="42"/>
      <c r="F119" s="42"/>
      <c r="G119" s="42"/>
      <c r="H119" s="42"/>
    </row>
    <row r="120" spans="1:8" x14ac:dyDescent="0.25">
      <c r="A120" s="42"/>
      <c r="B120" s="42"/>
      <c r="C120" s="42"/>
      <c r="D120" s="42"/>
      <c r="E120" s="42"/>
      <c r="F120" s="42"/>
      <c r="G120" s="42"/>
      <c r="H120" s="42"/>
    </row>
    <row r="121" spans="1:8" x14ac:dyDescent="0.25">
      <c r="B121" s="42"/>
    </row>
  </sheetData>
  <mergeCells count="1">
    <mergeCell ref="A1:G1"/>
  </mergeCells>
  <pageMargins left="7.874015748031496E-2" right="7.874015748031496E-2" top="0.19685039370078741" bottom="0.19685039370078741" header="7.874015748031496E-2" footer="7.874015748031496E-2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9" workbookViewId="0">
      <selection activeCell="H22" sqref="H22"/>
    </sheetView>
  </sheetViews>
  <sheetFormatPr defaultRowHeight="15" x14ac:dyDescent="0.25"/>
  <cols>
    <col min="3" max="3" width="55.140625" customWidth="1"/>
    <col min="4" max="4" width="29.140625" customWidth="1"/>
    <col min="7" max="7" width="16.5703125" customWidth="1"/>
  </cols>
  <sheetData>
    <row r="1" spans="1:7" s="43" customFormat="1" ht="54" customHeight="1" x14ac:dyDescent="0.45">
      <c r="A1" s="189" t="s">
        <v>668</v>
      </c>
      <c r="B1" s="190"/>
      <c r="C1" s="190"/>
      <c r="D1" s="190"/>
      <c r="E1" s="190"/>
      <c r="F1" s="191"/>
      <c r="G1" s="191"/>
    </row>
    <row r="2" spans="1:7" ht="29.25" thickBot="1" x14ac:dyDescent="0.5">
      <c r="B2" s="53" t="s">
        <v>515</v>
      </c>
      <c r="C2" s="30"/>
      <c r="D2" s="30"/>
    </row>
    <row r="3" spans="1:7" ht="28.5" x14ac:dyDescent="0.45">
      <c r="B3" s="31" t="s">
        <v>301</v>
      </c>
      <c r="C3" s="32" t="s">
        <v>90</v>
      </c>
      <c r="D3" s="33" t="s">
        <v>627</v>
      </c>
    </row>
    <row r="4" spans="1:7" ht="28.5" x14ac:dyDescent="0.45">
      <c r="B4" s="34" t="s">
        <v>302</v>
      </c>
      <c r="C4" s="35" t="s">
        <v>55</v>
      </c>
      <c r="D4" s="36" t="s">
        <v>628</v>
      </c>
    </row>
    <row r="5" spans="1:7" ht="28.5" x14ac:dyDescent="0.45">
      <c r="B5" s="34" t="s">
        <v>303</v>
      </c>
      <c r="C5" s="35" t="s">
        <v>21</v>
      </c>
      <c r="D5" s="36" t="s">
        <v>516</v>
      </c>
    </row>
    <row r="6" spans="1:7" ht="28.5" x14ac:dyDescent="0.45">
      <c r="B6" s="34" t="s">
        <v>304</v>
      </c>
      <c r="C6" s="35" t="s">
        <v>155</v>
      </c>
      <c r="D6" s="36" t="s">
        <v>517</v>
      </c>
    </row>
    <row r="7" spans="1:7" ht="28.5" x14ac:dyDescent="0.45">
      <c r="B7" s="34" t="s">
        <v>304</v>
      </c>
      <c r="C7" s="35" t="s">
        <v>634</v>
      </c>
      <c r="D7" s="36" t="s">
        <v>635</v>
      </c>
    </row>
    <row r="8" spans="1:7" ht="28.5" x14ac:dyDescent="0.45">
      <c r="B8" s="34" t="s">
        <v>305</v>
      </c>
      <c r="C8" s="35" t="s">
        <v>48</v>
      </c>
      <c r="D8" s="36" t="s">
        <v>518</v>
      </c>
    </row>
    <row r="9" spans="1:7" ht="29.25" thickBot="1" x14ac:dyDescent="0.5">
      <c r="B9" s="34" t="s">
        <v>306</v>
      </c>
      <c r="C9" s="37" t="s">
        <v>175</v>
      </c>
      <c r="D9" s="36" t="s">
        <v>519</v>
      </c>
    </row>
    <row r="10" spans="1:7" ht="28.5" x14ac:dyDescent="0.45">
      <c r="B10" s="34" t="s">
        <v>306</v>
      </c>
      <c r="C10" s="35" t="s">
        <v>60</v>
      </c>
      <c r="D10" s="36" t="s">
        <v>519</v>
      </c>
    </row>
    <row r="11" spans="1:7" ht="28.5" x14ac:dyDescent="0.45">
      <c r="B11" s="34" t="s">
        <v>307</v>
      </c>
      <c r="C11" s="35" t="s">
        <v>636</v>
      </c>
      <c r="D11" s="36" t="s">
        <v>637</v>
      </c>
    </row>
    <row r="12" spans="1:7" ht="29.25" thickBot="1" x14ac:dyDescent="0.5">
      <c r="B12" s="38" t="s">
        <v>307</v>
      </c>
      <c r="C12" s="37" t="s">
        <v>83</v>
      </c>
      <c r="D12" s="39" t="s">
        <v>637</v>
      </c>
    </row>
    <row r="13" spans="1:7" ht="28.5" x14ac:dyDescent="0.45">
      <c r="B13" s="40"/>
      <c r="C13" s="40"/>
      <c r="D13" s="40"/>
    </row>
    <row r="14" spans="1:7" ht="28.5" x14ac:dyDescent="0.45">
      <c r="B14" s="40"/>
      <c r="C14" s="40"/>
      <c r="D14" s="40"/>
    </row>
    <row r="15" spans="1:7" ht="28.5" x14ac:dyDescent="0.45">
      <c r="B15" s="40"/>
      <c r="C15" s="40"/>
      <c r="D15" s="40"/>
    </row>
    <row r="16" spans="1:7" ht="28.5" x14ac:dyDescent="0.45">
      <c r="B16" s="40"/>
      <c r="C16" s="40"/>
      <c r="D16" s="40"/>
    </row>
    <row r="17" spans="1:7" ht="65.25" customHeight="1" x14ac:dyDescent="0.45">
      <c r="A17" s="189" t="s">
        <v>668</v>
      </c>
      <c r="B17" s="190"/>
      <c r="C17" s="190"/>
      <c r="D17" s="190"/>
      <c r="E17" s="190"/>
      <c r="F17" s="191"/>
      <c r="G17" s="191"/>
    </row>
    <row r="18" spans="1:7" ht="28.5" x14ac:dyDescent="0.45">
      <c r="B18" s="29"/>
      <c r="C18" s="52" t="s">
        <v>633</v>
      </c>
      <c r="D18" s="30"/>
    </row>
    <row r="19" spans="1:7" ht="28.5" x14ac:dyDescent="0.45">
      <c r="B19" s="41" t="s">
        <v>301</v>
      </c>
      <c r="C19" s="41" t="s">
        <v>91</v>
      </c>
      <c r="D19" s="41" t="s">
        <v>629</v>
      </c>
    </row>
    <row r="20" spans="1:7" ht="28.5" x14ac:dyDescent="0.45">
      <c r="B20" s="41" t="s">
        <v>302</v>
      </c>
      <c r="C20" s="41" t="s">
        <v>54</v>
      </c>
      <c r="D20" s="41" t="s">
        <v>630</v>
      </c>
    </row>
    <row r="21" spans="1:7" ht="28.5" x14ac:dyDescent="0.45">
      <c r="B21" s="41" t="s">
        <v>303</v>
      </c>
      <c r="C21" s="41" t="s">
        <v>20</v>
      </c>
      <c r="D21" s="41" t="s">
        <v>631</v>
      </c>
    </row>
    <row r="22" spans="1:7" ht="28.5" x14ac:dyDescent="0.45">
      <c r="B22" s="41" t="s">
        <v>304</v>
      </c>
      <c r="C22" s="41" t="s">
        <v>59</v>
      </c>
      <c r="D22" s="41" t="s">
        <v>632</v>
      </c>
    </row>
    <row r="23" spans="1:7" ht="28.5" x14ac:dyDescent="0.45">
      <c r="B23" s="41" t="s">
        <v>305</v>
      </c>
      <c r="C23" s="41" t="s">
        <v>638</v>
      </c>
      <c r="D23" s="41" t="s">
        <v>639</v>
      </c>
    </row>
    <row r="24" spans="1:7" ht="28.5" x14ac:dyDescent="0.45">
      <c r="B24" s="41" t="s">
        <v>306</v>
      </c>
      <c r="C24" s="41" t="s">
        <v>156</v>
      </c>
      <c r="D24" s="41" t="s">
        <v>640</v>
      </c>
    </row>
    <row r="25" spans="1:7" ht="28.5" x14ac:dyDescent="0.45">
      <c r="B25" s="41" t="s">
        <v>307</v>
      </c>
      <c r="C25" s="41" t="s">
        <v>641</v>
      </c>
      <c r="D25" s="41" t="s">
        <v>642</v>
      </c>
    </row>
    <row r="26" spans="1:7" ht="28.5" x14ac:dyDescent="0.45">
      <c r="B26" s="41" t="s">
        <v>308</v>
      </c>
      <c r="C26" s="41" t="s">
        <v>28</v>
      </c>
      <c r="D26" s="41" t="s">
        <v>643</v>
      </c>
    </row>
    <row r="27" spans="1:7" ht="28.5" x14ac:dyDescent="0.45">
      <c r="B27" s="41" t="s">
        <v>309</v>
      </c>
      <c r="C27" s="41" t="s">
        <v>176</v>
      </c>
      <c r="D27" s="41" t="s">
        <v>644</v>
      </c>
    </row>
    <row r="28" spans="1:7" ht="28.5" x14ac:dyDescent="0.45">
      <c r="B28" s="41" t="s">
        <v>310</v>
      </c>
      <c r="C28" s="41" t="s">
        <v>82</v>
      </c>
      <c r="D28" s="41" t="s">
        <v>645</v>
      </c>
    </row>
  </sheetData>
  <mergeCells count="2">
    <mergeCell ref="A1:G1"/>
    <mergeCell ref="A17:G1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9" sqref="A9"/>
    </sheetView>
  </sheetViews>
  <sheetFormatPr defaultRowHeight="15" x14ac:dyDescent="0.25"/>
  <cols>
    <col min="1" max="1" width="11.42578125" customWidth="1"/>
    <col min="2" max="2" width="7.85546875" customWidth="1"/>
    <col min="3" max="3" width="10.5703125" customWidth="1"/>
    <col min="4" max="4" width="10.85546875" customWidth="1"/>
    <col min="5" max="5" width="6" customWidth="1"/>
    <col min="6" max="6" width="5.140625" customWidth="1"/>
    <col min="10" max="10" width="5" customWidth="1"/>
    <col min="12" max="12" width="7.140625" customWidth="1"/>
    <col min="13" max="13" width="17.42578125" customWidth="1"/>
    <col min="14" max="14" width="28" customWidth="1"/>
  </cols>
  <sheetData>
    <row r="1" spans="1:14" ht="21.75" thickBot="1" x14ac:dyDescent="0.4">
      <c r="A1" s="179" t="s">
        <v>669</v>
      </c>
      <c r="B1" s="180"/>
      <c r="C1" s="180"/>
      <c r="D1" s="180"/>
      <c r="E1" s="180"/>
      <c r="F1" s="181"/>
      <c r="G1" s="181"/>
      <c r="H1" s="181"/>
      <c r="I1" s="181"/>
      <c r="J1" s="181"/>
      <c r="K1" s="181"/>
      <c r="L1" s="181"/>
      <c r="M1" s="181"/>
      <c r="N1" s="182"/>
    </row>
    <row r="2" spans="1:14" ht="15.75" x14ac:dyDescent="0.25">
      <c r="A2" s="17" t="s">
        <v>89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224</v>
      </c>
      <c r="H2" s="18" t="s">
        <v>225</v>
      </c>
      <c r="I2" s="18" t="s">
        <v>226</v>
      </c>
      <c r="J2" s="18" t="s">
        <v>321</v>
      </c>
      <c r="K2" s="18" t="s">
        <v>675</v>
      </c>
      <c r="L2" s="49" t="s">
        <v>12</v>
      </c>
      <c r="M2" s="18" t="s">
        <v>5</v>
      </c>
      <c r="N2" s="20" t="s">
        <v>6</v>
      </c>
    </row>
    <row r="3" spans="1:14" x14ac:dyDescent="0.25">
      <c r="A3" s="21" t="s">
        <v>617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"/>
    </row>
    <row r="4" spans="1:14" x14ac:dyDescent="0.25">
      <c r="A4" s="7" t="s">
        <v>94</v>
      </c>
      <c r="B4" s="2" t="s">
        <v>188</v>
      </c>
      <c r="C4" s="2" t="s">
        <v>187</v>
      </c>
      <c r="D4" s="2" t="s">
        <v>186</v>
      </c>
      <c r="E4" s="2">
        <v>65.349999999999994</v>
      </c>
      <c r="F4" s="2" t="s">
        <v>70</v>
      </c>
      <c r="G4" s="3">
        <v>130</v>
      </c>
      <c r="H4" s="3">
        <v>140</v>
      </c>
      <c r="I4" s="4">
        <v>145</v>
      </c>
      <c r="J4" s="2">
        <v>140</v>
      </c>
      <c r="K4" s="2">
        <v>104.59399999999999</v>
      </c>
      <c r="L4" s="2">
        <v>1</v>
      </c>
      <c r="M4" s="24" t="s">
        <v>676</v>
      </c>
      <c r="N4" s="8" t="s">
        <v>55</v>
      </c>
    </row>
    <row r="5" spans="1:14" x14ac:dyDescent="0.25">
      <c r="A5" s="21" t="s">
        <v>618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6"/>
    </row>
    <row r="6" spans="1:14" x14ac:dyDescent="0.25">
      <c r="A6" s="7" t="s">
        <v>401</v>
      </c>
      <c r="B6" s="2" t="s">
        <v>107</v>
      </c>
      <c r="C6" s="2" t="s">
        <v>402</v>
      </c>
      <c r="D6" s="2" t="s">
        <v>34</v>
      </c>
      <c r="E6" s="2">
        <v>80.8</v>
      </c>
      <c r="F6" s="2" t="s">
        <v>161</v>
      </c>
      <c r="G6" s="3">
        <v>160</v>
      </c>
      <c r="H6" s="3">
        <v>170</v>
      </c>
      <c r="I6" s="3">
        <v>175</v>
      </c>
      <c r="J6" s="2">
        <v>175</v>
      </c>
      <c r="K6" s="2">
        <v>114.36879999999999</v>
      </c>
      <c r="L6" s="2">
        <v>1</v>
      </c>
      <c r="M6" s="2" t="s">
        <v>105</v>
      </c>
      <c r="N6" s="8" t="s">
        <v>104</v>
      </c>
    </row>
    <row r="7" spans="1:14" x14ac:dyDescent="0.25">
      <c r="A7" s="7" t="s">
        <v>619</v>
      </c>
      <c r="B7" s="2" t="s">
        <v>136</v>
      </c>
      <c r="C7" s="2" t="s">
        <v>620</v>
      </c>
      <c r="D7" s="2" t="s">
        <v>34</v>
      </c>
      <c r="E7" s="2">
        <v>75.25</v>
      </c>
      <c r="F7" s="2" t="s">
        <v>161</v>
      </c>
      <c r="G7" s="3">
        <v>150</v>
      </c>
      <c r="H7" s="3">
        <v>160</v>
      </c>
      <c r="I7" s="4">
        <v>175</v>
      </c>
      <c r="J7" s="2">
        <v>160</v>
      </c>
      <c r="K7" s="2">
        <v>110.2234</v>
      </c>
      <c r="L7" s="2">
        <v>2</v>
      </c>
      <c r="M7" s="2" t="s">
        <v>54</v>
      </c>
      <c r="N7" s="8" t="s">
        <v>55</v>
      </c>
    </row>
    <row r="8" spans="1:14" x14ac:dyDescent="0.25">
      <c r="A8" s="21" t="s">
        <v>621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6"/>
    </row>
    <row r="9" spans="1:14" ht="15.75" thickBot="1" x14ac:dyDescent="0.3">
      <c r="A9" s="9" t="s">
        <v>622</v>
      </c>
      <c r="B9" s="10" t="s">
        <v>150</v>
      </c>
      <c r="C9" s="10" t="s">
        <v>623</v>
      </c>
      <c r="D9" s="10" t="s">
        <v>88</v>
      </c>
      <c r="E9" s="10">
        <v>88.55</v>
      </c>
      <c r="F9" s="10" t="s">
        <v>81</v>
      </c>
      <c r="G9" s="11">
        <v>110</v>
      </c>
      <c r="H9" s="11">
        <v>117.5</v>
      </c>
      <c r="I9" s="11">
        <v>130</v>
      </c>
      <c r="J9" s="10">
        <v>130</v>
      </c>
      <c r="K9" s="10">
        <v>86.817899999999995</v>
      </c>
      <c r="L9" s="10">
        <v>1</v>
      </c>
      <c r="M9" s="10" t="s">
        <v>54</v>
      </c>
      <c r="N9" s="12" t="s">
        <v>95</v>
      </c>
    </row>
  </sheetData>
  <mergeCells count="1">
    <mergeCell ref="A1:N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2"/>
  <sheetViews>
    <sheetView workbookViewId="0">
      <selection activeCell="I20" sqref="I20"/>
    </sheetView>
  </sheetViews>
  <sheetFormatPr defaultRowHeight="15" x14ac:dyDescent="0.25"/>
  <cols>
    <col min="1" max="1" width="12.5703125" customWidth="1"/>
    <col min="3" max="3" width="11.28515625" customWidth="1"/>
    <col min="4" max="4" width="13.7109375" customWidth="1"/>
    <col min="5" max="5" width="5.85546875" customWidth="1"/>
    <col min="6" max="6" width="5.28515625" customWidth="1"/>
    <col min="7" max="7" width="6.7109375" customWidth="1"/>
    <col min="8" max="8" width="7.140625" customWidth="1"/>
    <col min="9" max="9" width="7.28515625" customWidth="1"/>
    <col min="10" max="10" width="5.42578125" customWidth="1"/>
    <col min="12" max="12" width="7.28515625" style="15" customWidth="1"/>
    <col min="13" max="13" width="20.140625" customWidth="1"/>
    <col min="14" max="14" width="21.85546875" customWidth="1"/>
  </cols>
  <sheetData>
    <row r="1" spans="1:15" ht="21.75" thickBot="1" x14ac:dyDescent="0.4">
      <c r="A1" s="179" t="s">
        <v>669</v>
      </c>
      <c r="B1" s="180"/>
      <c r="C1" s="180"/>
      <c r="D1" s="180"/>
      <c r="E1" s="180"/>
      <c r="F1" s="181"/>
      <c r="G1" s="181"/>
      <c r="H1" s="181"/>
      <c r="I1" s="181"/>
      <c r="J1" s="181"/>
      <c r="K1" s="181"/>
      <c r="L1" s="181"/>
      <c r="M1" s="181"/>
      <c r="N1" s="181"/>
      <c r="O1" s="16"/>
    </row>
    <row r="2" spans="1:15" ht="12" customHeight="1" x14ac:dyDescent="0.25">
      <c r="A2" s="47" t="s">
        <v>89</v>
      </c>
      <c r="B2" s="48" t="s">
        <v>0</v>
      </c>
      <c r="C2" s="48" t="s">
        <v>1</v>
      </c>
      <c r="D2" s="48" t="s">
        <v>677</v>
      </c>
      <c r="E2" s="48" t="s">
        <v>3</v>
      </c>
      <c r="F2" s="48" t="s">
        <v>4</v>
      </c>
      <c r="G2" s="48" t="s">
        <v>7</v>
      </c>
      <c r="H2" s="48" t="s">
        <v>8</v>
      </c>
      <c r="I2" s="48" t="s">
        <v>9</v>
      </c>
      <c r="J2" s="48" t="s">
        <v>300</v>
      </c>
      <c r="K2" s="48" t="s">
        <v>11</v>
      </c>
      <c r="L2" s="49" t="s">
        <v>12</v>
      </c>
      <c r="M2" s="48" t="s">
        <v>5</v>
      </c>
      <c r="N2" s="50" t="s">
        <v>6</v>
      </c>
    </row>
    <row r="3" spans="1:15" ht="13.5" customHeight="1" x14ac:dyDescent="0.25">
      <c r="A3" s="21" t="s">
        <v>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100"/>
      <c r="M3" s="22"/>
      <c r="N3" s="101"/>
    </row>
    <row r="4" spans="1:15" x14ac:dyDescent="0.25">
      <c r="A4" s="23" t="s">
        <v>85</v>
      </c>
      <c r="B4" s="24" t="s">
        <v>86</v>
      </c>
      <c r="C4" s="24" t="s">
        <v>87</v>
      </c>
      <c r="D4" s="24" t="s">
        <v>88</v>
      </c>
      <c r="E4" s="24">
        <v>53.5</v>
      </c>
      <c r="F4" s="24" t="s">
        <v>46</v>
      </c>
      <c r="G4" s="102">
        <v>55</v>
      </c>
      <c r="H4" s="102">
        <v>60</v>
      </c>
      <c r="I4" s="103">
        <v>62.5</v>
      </c>
      <c r="J4" s="24">
        <v>60</v>
      </c>
      <c r="K4" s="24">
        <v>61.313800000000001</v>
      </c>
      <c r="L4" s="100">
        <v>1</v>
      </c>
      <c r="M4" s="24" t="s">
        <v>47</v>
      </c>
      <c r="N4" s="96" t="s">
        <v>48</v>
      </c>
    </row>
    <row r="5" spans="1:15" x14ac:dyDescent="0.25">
      <c r="A5" s="21" t="s">
        <v>30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100"/>
      <c r="M5" s="22"/>
      <c r="N5" s="101"/>
    </row>
    <row r="6" spans="1:15" x14ac:dyDescent="0.25">
      <c r="A6" s="23" t="s">
        <v>31</v>
      </c>
      <c r="B6" s="24" t="s">
        <v>32</v>
      </c>
      <c r="C6" s="24" t="s">
        <v>33</v>
      </c>
      <c r="D6" s="24" t="s">
        <v>34</v>
      </c>
      <c r="E6" s="24">
        <v>47.05</v>
      </c>
      <c r="F6" s="24" t="s">
        <v>35</v>
      </c>
      <c r="G6" s="102">
        <v>40</v>
      </c>
      <c r="H6" s="102">
        <v>42.5</v>
      </c>
      <c r="I6" s="102">
        <v>45</v>
      </c>
      <c r="J6" s="24">
        <v>45</v>
      </c>
      <c r="K6" s="24">
        <v>50.056399999999996</v>
      </c>
      <c r="L6" s="100">
        <v>1</v>
      </c>
      <c r="M6" s="24" t="s">
        <v>36</v>
      </c>
      <c r="N6" s="96" t="s">
        <v>37</v>
      </c>
    </row>
    <row r="7" spans="1:15" x14ac:dyDescent="0.25">
      <c r="A7" s="23" t="s">
        <v>38</v>
      </c>
      <c r="B7" s="24" t="s">
        <v>32</v>
      </c>
      <c r="C7" s="24" t="s">
        <v>39</v>
      </c>
      <c r="D7" s="24" t="s">
        <v>34</v>
      </c>
      <c r="E7" s="24">
        <v>46.95</v>
      </c>
      <c r="F7" s="24" t="s">
        <v>35</v>
      </c>
      <c r="G7" s="102">
        <v>40</v>
      </c>
      <c r="H7" s="102">
        <v>42.5</v>
      </c>
      <c r="I7" s="103">
        <v>45</v>
      </c>
      <c r="J7" s="24">
        <v>42.5</v>
      </c>
      <c r="K7" s="24">
        <v>45.491500000000002</v>
      </c>
      <c r="L7" s="100">
        <v>2</v>
      </c>
      <c r="M7" s="24" t="s">
        <v>40</v>
      </c>
      <c r="N7" s="96" t="s">
        <v>41</v>
      </c>
    </row>
    <row r="8" spans="1:15" x14ac:dyDescent="0.25">
      <c r="A8" s="21" t="s">
        <v>42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100"/>
      <c r="M8" s="22"/>
      <c r="N8" s="101"/>
    </row>
    <row r="9" spans="1:15" ht="12.75" customHeight="1" x14ac:dyDescent="0.25">
      <c r="A9" s="23" t="s">
        <v>43</v>
      </c>
      <c r="B9" s="24" t="s">
        <v>44</v>
      </c>
      <c r="C9" s="24" t="s">
        <v>45</v>
      </c>
      <c r="D9" s="24" t="s">
        <v>34</v>
      </c>
      <c r="E9" s="24">
        <v>54.25</v>
      </c>
      <c r="F9" s="24" t="s">
        <v>46</v>
      </c>
      <c r="G9" s="102">
        <v>35</v>
      </c>
      <c r="H9" s="103">
        <v>40</v>
      </c>
      <c r="I9" s="103">
        <v>40</v>
      </c>
      <c r="J9" s="24">
        <v>35</v>
      </c>
      <c r="K9" s="24">
        <v>34.625399999999999</v>
      </c>
      <c r="L9" s="100">
        <v>1</v>
      </c>
      <c r="M9" s="24" t="s">
        <v>47</v>
      </c>
      <c r="N9" s="96" t="s">
        <v>48</v>
      </c>
    </row>
    <row r="10" spans="1:15" ht="13.5" customHeight="1" x14ac:dyDescent="0.25">
      <c r="A10" s="21" t="s">
        <v>49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100"/>
      <c r="M10" s="22"/>
      <c r="N10" s="101"/>
    </row>
    <row r="11" spans="1:15" ht="15" customHeight="1" x14ac:dyDescent="0.25">
      <c r="A11" s="23" t="s">
        <v>50</v>
      </c>
      <c r="B11" s="24" t="s">
        <v>51</v>
      </c>
      <c r="C11" s="24" t="s">
        <v>52</v>
      </c>
      <c r="D11" s="24" t="s">
        <v>34</v>
      </c>
      <c r="E11" s="24">
        <v>59.15</v>
      </c>
      <c r="F11" s="24" t="s">
        <v>53</v>
      </c>
      <c r="G11" s="102">
        <v>65</v>
      </c>
      <c r="H11" s="103">
        <v>70</v>
      </c>
      <c r="I11" s="103">
        <v>70</v>
      </c>
      <c r="J11" s="24">
        <v>65</v>
      </c>
      <c r="K11" s="104">
        <v>57.365000000000002</v>
      </c>
      <c r="L11" s="100">
        <v>1</v>
      </c>
      <c r="M11" s="24" t="s">
        <v>54</v>
      </c>
      <c r="N11" s="96" t="s">
        <v>55</v>
      </c>
    </row>
    <row r="12" spans="1:15" x14ac:dyDescent="0.25">
      <c r="A12" s="23" t="s">
        <v>61</v>
      </c>
      <c r="B12" s="24" t="s">
        <v>62</v>
      </c>
      <c r="C12" s="24" t="s">
        <v>63</v>
      </c>
      <c r="D12" s="24" t="s">
        <v>34</v>
      </c>
      <c r="E12" s="24">
        <v>60</v>
      </c>
      <c r="F12" s="24" t="s">
        <v>53</v>
      </c>
      <c r="G12" s="102">
        <v>55</v>
      </c>
      <c r="H12" s="103">
        <v>60</v>
      </c>
      <c r="I12" s="103">
        <v>60</v>
      </c>
      <c r="J12" s="24">
        <v>55</v>
      </c>
      <c r="K12" s="24">
        <v>47.454000000000001</v>
      </c>
      <c r="L12" s="100">
        <v>2</v>
      </c>
      <c r="M12" s="24" t="s">
        <v>64</v>
      </c>
      <c r="N12" s="96" t="s">
        <v>65</v>
      </c>
    </row>
    <row r="13" spans="1:15" x14ac:dyDescent="0.25">
      <c r="A13" s="23" t="s">
        <v>56</v>
      </c>
      <c r="B13" s="24" t="s">
        <v>57</v>
      </c>
      <c r="C13" s="24" t="s">
        <v>58</v>
      </c>
      <c r="D13" s="24" t="s">
        <v>34</v>
      </c>
      <c r="E13" s="24">
        <v>60</v>
      </c>
      <c r="F13" s="24" t="s">
        <v>53</v>
      </c>
      <c r="G13" s="102">
        <v>55</v>
      </c>
      <c r="H13" s="103">
        <v>57.5</v>
      </c>
      <c r="I13" s="103">
        <v>57.5</v>
      </c>
      <c r="J13" s="24">
        <v>55</v>
      </c>
      <c r="K13" s="24">
        <v>49.352200000000003</v>
      </c>
      <c r="L13" s="100">
        <v>3</v>
      </c>
      <c r="M13" s="24" t="s">
        <v>676</v>
      </c>
      <c r="N13" s="96" t="s">
        <v>60</v>
      </c>
    </row>
    <row r="14" spans="1:15" x14ac:dyDescent="0.25">
      <c r="A14" s="21" t="s">
        <v>66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100"/>
      <c r="M14" s="22"/>
      <c r="N14" s="101"/>
    </row>
    <row r="15" spans="1:15" x14ac:dyDescent="0.25">
      <c r="A15" s="23" t="s">
        <v>67</v>
      </c>
      <c r="B15" s="24" t="s">
        <v>68</v>
      </c>
      <c r="C15" s="24" t="s">
        <v>69</v>
      </c>
      <c r="D15" s="24" t="s">
        <v>34</v>
      </c>
      <c r="E15" s="24">
        <v>65.45</v>
      </c>
      <c r="F15" s="24" t="s">
        <v>70</v>
      </c>
      <c r="G15" s="102">
        <v>85</v>
      </c>
      <c r="H15" s="102">
        <v>90</v>
      </c>
      <c r="I15" s="102">
        <v>95</v>
      </c>
      <c r="J15" s="24">
        <v>95</v>
      </c>
      <c r="K15" s="104">
        <v>76.094999999999999</v>
      </c>
      <c r="L15" s="100">
        <v>1</v>
      </c>
      <c r="M15" s="24" t="s">
        <v>71</v>
      </c>
      <c r="N15" s="96" t="s">
        <v>72</v>
      </c>
    </row>
    <row r="16" spans="1:15" x14ac:dyDescent="0.25">
      <c r="A16" s="23" t="s">
        <v>73</v>
      </c>
      <c r="B16" s="24" t="s">
        <v>24</v>
      </c>
      <c r="C16" s="24" t="s">
        <v>74</v>
      </c>
      <c r="D16" s="24" t="s">
        <v>34</v>
      </c>
      <c r="E16" s="24">
        <v>67.5</v>
      </c>
      <c r="F16" s="24" t="s">
        <v>70</v>
      </c>
      <c r="G16" s="102">
        <v>60</v>
      </c>
      <c r="H16" s="102">
        <v>65</v>
      </c>
      <c r="I16" s="103">
        <v>70</v>
      </c>
      <c r="J16" s="24">
        <v>65</v>
      </c>
      <c r="K16" s="24">
        <v>50.4985</v>
      </c>
      <c r="L16" s="100">
        <v>2</v>
      </c>
      <c r="M16" s="24" t="s">
        <v>19</v>
      </c>
      <c r="N16" s="96" t="s">
        <v>75</v>
      </c>
    </row>
    <row r="17" spans="1:14" x14ac:dyDescent="0.25">
      <c r="A17" s="23" t="s">
        <v>76</v>
      </c>
      <c r="B17" s="24" t="s">
        <v>62</v>
      </c>
      <c r="C17" s="24" t="s">
        <v>77</v>
      </c>
      <c r="D17" s="24" t="s">
        <v>34</v>
      </c>
      <c r="E17" s="24">
        <v>66.8</v>
      </c>
      <c r="F17" s="24" t="s">
        <v>70</v>
      </c>
      <c r="G17" s="103">
        <v>42.5</v>
      </c>
      <c r="H17" s="102">
        <v>42.5</v>
      </c>
      <c r="I17" s="103">
        <v>47.5</v>
      </c>
      <c r="J17" s="24">
        <v>42.5</v>
      </c>
      <c r="K17" s="24">
        <v>33.434800000000003</v>
      </c>
      <c r="L17" s="100">
        <v>3</v>
      </c>
      <c r="M17" s="24" t="s">
        <v>20</v>
      </c>
      <c r="N17" s="96" t="s">
        <v>21</v>
      </c>
    </row>
    <row r="18" spans="1:14" x14ac:dyDescent="0.25">
      <c r="A18" s="21" t="s">
        <v>78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100"/>
      <c r="M18" s="22"/>
      <c r="N18" s="101"/>
    </row>
    <row r="19" spans="1:14" ht="14.25" customHeight="1" x14ac:dyDescent="0.25">
      <c r="A19" s="23" t="s">
        <v>79</v>
      </c>
      <c r="B19" s="24" t="s">
        <v>32</v>
      </c>
      <c r="C19" s="24" t="s">
        <v>80</v>
      </c>
      <c r="D19" s="24" t="s">
        <v>34</v>
      </c>
      <c r="E19" s="24">
        <v>84.5</v>
      </c>
      <c r="F19" s="24" t="s">
        <v>81</v>
      </c>
      <c r="G19" s="102">
        <v>65</v>
      </c>
      <c r="H19" s="102">
        <v>70</v>
      </c>
      <c r="I19" s="102">
        <v>75</v>
      </c>
      <c r="J19" s="24">
        <v>75</v>
      </c>
      <c r="K19" s="104">
        <v>51.124099999999999</v>
      </c>
      <c r="L19" s="100">
        <v>1</v>
      </c>
      <c r="M19" s="24" t="s">
        <v>82</v>
      </c>
      <c r="N19" s="96" t="s">
        <v>83</v>
      </c>
    </row>
    <row r="20" spans="1:14" x14ac:dyDescent="0.25">
      <c r="A20" s="21" t="s">
        <v>13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100"/>
      <c r="M20" s="22"/>
      <c r="N20" s="101"/>
    </row>
    <row r="21" spans="1:14" x14ac:dyDescent="0.25">
      <c r="A21" s="23" t="s">
        <v>14</v>
      </c>
      <c r="B21" s="24" t="s">
        <v>15</v>
      </c>
      <c r="C21" s="24" t="s">
        <v>16</v>
      </c>
      <c r="D21" s="24" t="s">
        <v>17</v>
      </c>
      <c r="E21" s="24">
        <v>68.349999999999994</v>
      </c>
      <c r="F21" s="24" t="s">
        <v>18</v>
      </c>
      <c r="G21" s="103">
        <v>40</v>
      </c>
      <c r="H21" s="103">
        <v>42.5</v>
      </c>
      <c r="I21" s="102">
        <v>42.5</v>
      </c>
      <c r="J21" s="24">
        <v>42.5</v>
      </c>
      <c r="K21" s="24">
        <v>34.282400000000003</v>
      </c>
      <c r="L21" s="100">
        <v>1</v>
      </c>
      <c r="M21" s="24" t="s">
        <v>20</v>
      </c>
      <c r="N21" s="96" t="s">
        <v>21</v>
      </c>
    </row>
    <row r="22" spans="1:14" x14ac:dyDescent="0.25">
      <c r="A22" s="21" t="s">
        <v>22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100"/>
      <c r="M22" s="22"/>
      <c r="N22" s="101"/>
    </row>
    <row r="23" spans="1:14" ht="15.75" thickBot="1" x14ac:dyDescent="0.3">
      <c r="A23" s="97" t="s">
        <v>23</v>
      </c>
      <c r="B23" s="98" t="s">
        <v>24</v>
      </c>
      <c r="C23" s="98" t="s">
        <v>25</v>
      </c>
      <c r="D23" s="98" t="s">
        <v>26</v>
      </c>
      <c r="E23" s="98">
        <v>101.55</v>
      </c>
      <c r="F23" s="98" t="s">
        <v>27</v>
      </c>
      <c r="G23" s="105">
        <v>70</v>
      </c>
      <c r="H23" s="105">
        <v>75</v>
      </c>
      <c r="I23" s="105">
        <v>77.5</v>
      </c>
      <c r="J23" s="98">
        <v>77.5</v>
      </c>
      <c r="K23" s="98">
        <v>46.157600000000002</v>
      </c>
      <c r="L23" s="106">
        <v>1</v>
      </c>
      <c r="M23" s="98" t="s">
        <v>28</v>
      </c>
      <c r="N23" s="99" t="s">
        <v>29</v>
      </c>
    </row>
    <row r="24" spans="1:14" x14ac:dyDescent="0.25">
      <c r="L24" s="16"/>
    </row>
    <row r="25" spans="1:14" x14ac:dyDescent="0.25">
      <c r="L25" s="16"/>
    </row>
    <row r="26" spans="1:14" x14ac:dyDescent="0.25">
      <c r="L26" s="16"/>
    </row>
    <row r="27" spans="1:14" x14ac:dyDescent="0.25">
      <c r="L27" s="16"/>
    </row>
    <row r="28" spans="1:14" x14ac:dyDescent="0.25">
      <c r="L28" s="16"/>
    </row>
    <row r="29" spans="1:14" x14ac:dyDescent="0.25">
      <c r="L29" s="16"/>
    </row>
    <row r="30" spans="1:14" x14ac:dyDescent="0.25">
      <c r="L30" s="16"/>
    </row>
    <row r="31" spans="1:14" x14ac:dyDescent="0.25">
      <c r="L31" s="16"/>
    </row>
    <row r="32" spans="1:14" x14ac:dyDescent="0.25">
      <c r="L32" s="16"/>
    </row>
    <row r="33" spans="12:12" x14ac:dyDescent="0.25">
      <c r="L33" s="16"/>
    </row>
    <row r="34" spans="12:12" x14ac:dyDescent="0.25">
      <c r="L34" s="16"/>
    </row>
    <row r="35" spans="12:12" x14ac:dyDescent="0.25">
      <c r="L35" s="16"/>
    </row>
    <row r="36" spans="12:12" x14ac:dyDescent="0.25">
      <c r="L36" s="16"/>
    </row>
    <row r="37" spans="12:12" x14ac:dyDescent="0.25">
      <c r="L37" s="16"/>
    </row>
    <row r="38" spans="12:12" x14ac:dyDescent="0.25">
      <c r="L38" s="16"/>
    </row>
    <row r="39" spans="12:12" x14ac:dyDescent="0.25">
      <c r="L39" s="16"/>
    </row>
    <row r="40" spans="12:12" x14ac:dyDescent="0.25">
      <c r="L40" s="16"/>
    </row>
    <row r="41" spans="12:12" x14ac:dyDescent="0.25">
      <c r="L41" s="16"/>
    </row>
    <row r="42" spans="12:12" x14ac:dyDescent="0.25">
      <c r="L42" s="16"/>
    </row>
    <row r="43" spans="12:12" x14ac:dyDescent="0.25">
      <c r="L43" s="16"/>
    </row>
    <row r="44" spans="12:12" x14ac:dyDescent="0.25">
      <c r="L44" s="16"/>
    </row>
    <row r="45" spans="12:12" x14ac:dyDescent="0.25">
      <c r="L45" s="16"/>
    </row>
    <row r="46" spans="12:12" x14ac:dyDescent="0.25">
      <c r="L46" s="16"/>
    </row>
    <row r="47" spans="12:12" x14ac:dyDescent="0.25">
      <c r="L47" s="16"/>
    </row>
    <row r="48" spans="12:12" x14ac:dyDescent="0.25">
      <c r="L48" s="16"/>
    </row>
    <row r="49" spans="12:12" x14ac:dyDescent="0.25">
      <c r="L49" s="16"/>
    </row>
    <row r="50" spans="12:12" x14ac:dyDescent="0.25">
      <c r="L50" s="16"/>
    </row>
    <row r="51" spans="12:12" x14ac:dyDescent="0.25">
      <c r="L51" s="16"/>
    </row>
    <row r="52" spans="12:12" x14ac:dyDescent="0.25">
      <c r="L52" s="16"/>
    </row>
    <row r="53" spans="12:12" x14ac:dyDescent="0.25">
      <c r="L53" s="16"/>
    </row>
    <row r="54" spans="12:12" x14ac:dyDescent="0.25">
      <c r="L54" s="16"/>
    </row>
    <row r="55" spans="12:12" x14ac:dyDescent="0.25">
      <c r="L55" s="16"/>
    </row>
    <row r="56" spans="12:12" x14ac:dyDescent="0.25">
      <c r="L56" s="16"/>
    </row>
    <row r="57" spans="12:12" x14ac:dyDescent="0.25">
      <c r="L57" s="16"/>
    </row>
    <row r="58" spans="12:12" x14ac:dyDescent="0.25">
      <c r="L58" s="16"/>
    </row>
    <row r="59" spans="12:12" x14ac:dyDescent="0.25">
      <c r="L59" s="16"/>
    </row>
    <row r="60" spans="12:12" x14ac:dyDescent="0.25">
      <c r="L60" s="16"/>
    </row>
    <row r="61" spans="12:12" x14ac:dyDescent="0.25">
      <c r="L61" s="16"/>
    </row>
    <row r="62" spans="12:12" x14ac:dyDescent="0.25">
      <c r="L62" s="16"/>
    </row>
    <row r="63" spans="12:12" x14ac:dyDescent="0.25">
      <c r="L63" s="16"/>
    </row>
    <row r="64" spans="12:12" x14ac:dyDescent="0.25">
      <c r="L64" s="16"/>
    </row>
    <row r="65" spans="12:12" x14ac:dyDescent="0.25">
      <c r="L65" s="16"/>
    </row>
    <row r="66" spans="12:12" x14ac:dyDescent="0.25">
      <c r="L66" s="16"/>
    </row>
    <row r="67" spans="12:12" x14ac:dyDescent="0.25">
      <c r="L67" s="16"/>
    </row>
    <row r="68" spans="12:12" x14ac:dyDescent="0.25">
      <c r="L68" s="16"/>
    </row>
    <row r="69" spans="12:12" x14ac:dyDescent="0.25">
      <c r="L69" s="16"/>
    </row>
    <row r="70" spans="12:12" x14ac:dyDescent="0.25">
      <c r="L70" s="16"/>
    </row>
    <row r="71" spans="12:12" x14ac:dyDescent="0.25">
      <c r="L71" s="16"/>
    </row>
    <row r="72" spans="12:12" x14ac:dyDescent="0.25">
      <c r="L72" s="16"/>
    </row>
    <row r="73" spans="12:12" x14ac:dyDescent="0.25">
      <c r="L73" s="16"/>
    </row>
    <row r="74" spans="12:12" x14ac:dyDescent="0.25">
      <c r="L74" s="16"/>
    </row>
    <row r="75" spans="12:12" x14ac:dyDescent="0.25">
      <c r="L75" s="16"/>
    </row>
    <row r="76" spans="12:12" x14ac:dyDescent="0.25">
      <c r="L76" s="16"/>
    </row>
    <row r="77" spans="12:12" x14ac:dyDescent="0.25">
      <c r="L77" s="16"/>
    </row>
    <row r="78" spans="12:12" x14ac:dyDescent="0.25">
      <c r="L78" s="16"/>
    </row>
    <row r="79" spans="12:12" x14ac:dyDescent="0.25">
      <c r="L79" s="16"/>
    </row>
    <row r="80" spans="12:12" x14ac:dyDescent="0.25">
      <c r="L80" s="16"/>
    </row>
    <row r="81" spans="12:12" x14ac:dyDescent="0.25">
      <c r="L81" s="16"/>
    </row>
    <row r="82" spans="12:12" x14ac:dyDescent="0.25">
      <c r="L82" s="16"/>
    </row>
    <row r="83" spans="12:12" x14ac:dyDescent="0.25">
      <c r="L83" s="16"/>
    </row>
    <row r="84" spans="12:12" x14ac:dyDescent="0.25">
      <c r="L84" s="16"/>
    </row>
    <row r="85" spans="12:12" x14ac:dyDescent="0.25">
      <c r="L85" s="16"/>
    </row>
    <row r="86" spans="12:12" x14ac:dyDescent="0.25">
      <c r="L86" s="16"/>
    </row>
    <row r="87" spans="12:12" x14ac:dyDescent="0.25">
      <c r="L87" s="16"/>
    </row>
    <row r="88" spans="12:12" x14ac:dyDescent="0.25">
      <c r="L88" s="16"/>
    </row>
    <row r="89" spans="12:12" x14ac:dyDescent="0.25">
      <c r="L89" s="16"/>
    </row>
    <row r="90" spans="12:12" x14ac:dyDescent="0.25">
      <c r="L90" s="16"/>
    </row>
    <row r="91" spans="12:12" x14ac:dyDescent="0.25">
      <c r="L91" s="16"/>
    </row>
    <row r="92" spans="12:12" x14ac:dyDescent="0.25">
      <c r="L92" s="16"/>
    </row>
    <row r="93" spans="12:12" x14ac:dyDescent="0.25">
      <c r="L93" s="16"/>
    </row>
    <row r="94" spans="12:12" x14ac:dyDescent="0.25">
      <c r="L94" s="16"/>
    </row>
    <row r="95" spans="12:12" x14ac:dyDescent="0.25">
      <c r="L95" s="16"/>
    </row>
    <row r="96" spans="12:12" x14ac:dyDescent="0.25">
      <c r="L96" s="16"/>
    </row>
    <row r="97" spans="12:12" x14ac:dyDescent="0.25">
      <c r="L97" s="16"/>
    </row>
    <row r="98" spans="12:12" x14ac:dyDescent="0.25">
      <c r="L98" s="16"/>
    </row>
    <row r="99" spans="12:12" x14ac:dyDescent="0.25">
      <c r="L99" s="16"/>
    </row>
    <row r="100" spans="12:12" x14ac:dyDescent="0.25">
      <c r="L100" s="16"/>
    </row>
    <row r="101" spans="12:12" x14ac:dyDescent="0.25">
      <c r="L101" s="16"/>
    </row>
    <row r="102" spans="12:12" x14ac:dyDescent="0.25">
      <c r="L102" s="16"/>
    </row>
    <row r="103" spans="12:12" x14ac:dyDescent="0.25">
      <c r="L103" s="16"/>
    </row>
    <row r="104" spans="12:12" x14ac:dyDescent="0.25">
      <c r="L104" s="16"/>
    </row>
    <row r="105" spans="12:12" x14ac:dyDescent="0.25">
      <c r="L105" s="16"/>
    </row>
    <row r="106" spans="12:12" x14ac:dyDescent="0.25">
      <c r="L106" s="16"/>
    </row>
    <row r="107" spans="12:12" x14ac:dyDescent="0.25">
      <c r="L107" s="16"/>
    </row>
    <row r="108" spans="12:12" x14ac:dyDescent="0.25">
      <c r="L108" s="16"/>
    </row>
    <row r="109" spans="12:12" x14ac:dyDescent="0.25">
      <c r="L109" s="16"/>
    </row>
    <row r="110" spans="12:12" x14ac:dyDescent="0.25">
      <c r="L110" s="16"/>
    </row>
    <row r="111" spans="12:12" x14ac:dyDescent="0.25">
      <c r="L111" s="16"/>
    </row>
    <row r="112" spans="12:12" x14ac:dyDescent="0.25">
      <c r="L112" s="16"/>
    </row>
    <row r="113" spans="12:12" x14ac:dyDescent="0.25">
      <c r="L113" s="16"/>
    </row>
    <row r="114" spans="12:12" x14ac:dyDescent="0.25">
      <c r="L114" s="16"/>
    </row>
    <row r="115" spans="12:12" x14ac:dyDescent="0.25">
      <c r="L115" s="16"/>
    </row>
    <row r="116" spans="12:12" x14ac:dyDescent="0.25">
      <c r="L116" s="16"/>
    </row>
    <row r="117" spans="12:12" x14ac:dyDescent="0.25">
      <c r="L117" s="16"/>
    </row>
    <row r="118" spans="12:12" x14ac:dyDescent="0.25">
      <c r="L118" s="16"/>
    </row>
    <row r="119" spans="12:12" x14ac:dyDescent="0.25">
      <c r="L119" s="16"/>
    </row>
    <row r="120" spans="12:12" x14ac:dyDescent="0.25">
      <c r="L120" s="16"/>
    </row>
    <row r="121" spans="12:12" x14ac:dyDescent="0.25">
      <c r="L121" s="16"/>
    </row>
    <row r="122" spans="12:12" x14ac:dyDescent="0.25">
      <c r="L122" s="16"/>
    </row>
    <row r="123" spans="12:12" x14ac:dyDescent="0.25">
      <c r="L123" s="16"/>
    </row>
    <row r="124" spans="12:12" x14ac:dyDescent="0.25">
      <c r="L124" s="16"/>
    </row>
    <row r="125" spans="12:12" x14ac:dyDescent="0.25">
      <c r="L125" s="16"/>
    </row>
    <row r="126" spans="12:12" x14ac:dyDescent="0.25">
      <c r="L126" s="16"/>
    </row>
    <row r="127" spans="12:12" x14ac:dyDescent="0.25">
      <c r="L127" s="16"/>
    </row>
    <row r="128" spans="12:12" x14ac:dyDescent="0.25">
      <c r="L128" s="16"/>
    </row>
    <row r="129" spans="12:12" x14ac:dyDescent="0.25">
      <c r="L129" s="16"/>
    </row>
    <row r="130" spans="12:12" x14ac:dyDescent="0.25">
      <c r="L130" s="16"/>
    </row>
    <row r="131" spans="12:12" x14ac:dyDescent="0.25">
      <c r="L131" s="16"/>
    </row>
    <row r="132" spans="12:12" x14ac:dyDescent="0.25">
      <c r="L132" s="16"/>
    </row>
    <row r="133" spans="12:12" x14ac:dyDescent="0.25">
      <c r="L133" s="16"/>
    </row>
    <row r="134" spans="12:12" x14ac:dyDescent="0.25">
      <c r="L134" s="16"/>
    </row>
    <row r="135" spans="12:12" x14ac:dyDescent="0.25">
      <c r="L135" s="16"/>
    </row>
    <row r="136" spans="12:12" x14ac:dyDescent="0.25">
      <c r="L136" s="16"/>
    </row>
    <row r="137" spans="12:12" x14ac:dyDescent="0.25">
      <c r="L137" s="16"/>
    </row>
    <row r="138" spans="12:12" x14ac:dyDescent="0.25">
      <c r="L138" s="16"/>
    </row>
    <row r="139" spans="12:12" x14ac:dyDescent="0.25">
      <c r="L139" s="16"/>
    </row>
    <row r="140" spans="12:12" x14ac:dyDescent="0.25">
      <c r="L140" s="16"/>
    </row>
    <row r="141" spans="12:12" x14ac:dyDescent="0.25">
      <c r="L141" s="16"/>
    </row>
    <row r="142" spans="12:12" x14ac:dyDescent="0.25">
      <c r="L142" s="16"/>
    </row>
    <row r="143" spans="12:12" x14ac:dyDescent="0.25">
      <c r="L143" s="16"/>
    </row>
    <row r="144" spans="12:12" x14ac:dyDescent="0.25">
      <c r="L144" s="16"/>
    </row>
    <row r="145" spans="12:12" x14ac:dyDescent="0.25">
      <c r="L145" s="16"/>
    </row>
    <row r="146" spans="12:12" x14ac:dyDescent="0.25">
      <c r="L146" s="16"/>
    </row>
    <row r="147" spans="12:12" x14ac:dyDescent="0.25">
      <c r="L147" s="16"/>
    </row>
    <row r="148" spans="12:12" x14ac:dyDescent="0.25">
      <c r="L148" s="16"/>
    </row>
    <row r="149" spans="12:12" x14ac:dyDescent="0.25">
      <c r="L149" s="16"/>
    </row>
    <row r="150" spans="12:12" x14ac:dyDescent="0.25">
      <c r="L150" s="16"/>
    </row>
    <row r="151" spans="12:12" x14ac:dyDescent="0.25">
      <c r="L151" s="16"/>
    </row>
    <row r="152" spans="12:12" x14ac:dyDescent="0.25">
      <c r="L152" s="16"/>
    </row>
    <row r="153" spans="12:12" x14ac:dyDescent="0.25">
      <c r="L153" s="16"/>
    </row>
    <row r="154" spans="12:12" x14ac:dyDescent="0.25">
      <c r="L154" s="16"/>
    </row>
    <row r="155" spans="12:12" x14ac:dyDescent="0.25">
      <c r="L155" s="16"/>
    </row>
    <row r="156" spans="12:12" x14ac:dyDescent="0.25">
      <c r="L156" s="16"/>
    </row>
    <row r="157" spans="12:12" x14ac:dyDescent="0.25">
      <c r="L157" s="16"/>
    </row>
    <row r="158" spans="12:12" x14ac:dyDescent="0.25">
      <c r="L158" s="16"/>
    </row>
    <row r="159" spans="12:12" x14ac:dyDescent="0.25">
      <c r="L159" s="16"/>
    </row>
    <row r="160" spans="12:12" x14ac:dyDescent="0.25">
      <c r="L160" s="16"/>
    </row>
    <row r="161" spans="12:12" x14ac:dyDescent="0.25">
      <c r="L161" s="16"/>
    </row>
    <row r="162" spans="12:12" x14ac:dyDescent="0.25">
      <c r="L162" s="16"/>
    </row>
    <row r="163" spans="12:12" x14ac:dyDescent="0.25">
      <c r="L163" s="16"/>
    </row>
    <row r="164" spans="12:12" x14ac:dyDescent="0.25">
      <c r="L164" s="16"/>
    </row>
    <row r="165" spans="12:12" x14ac:dyDescent="0.25">
      <c r="L165" s="16"/>
    </row>
    <row r="166" spans="12:12" x14ac:dyDescent="0.25">
      <c r="L166" s="16"/>
    </row>
    <row r="167" spans="12:12" x14ac:dyDescent="0.25">
      <c r="L167" s="16"/>
    </row>
    <row r="168" spans="12:12" x14ac:dyDescent="0.25">
      <c r="L168" s="16"/>
    </row>
    <row r="169" spans="12:12" x14ac:dyDescent="0.25">
      <c r="L169" s="16"/>
    </row>
    <row r="170" spans="12:12" x14ac:dyDescent="0.25">
      <c r="L170" s="16"/>
    </row>
    <row r="171" spans="12:12" x14ac:dyDescent="0.25">
      <c r="L171" s="16"/>
    </row>
    <row r="172" spans="12:12" x14ac:dyDescent="0.25">
      <c r="L172" s="16"/>
    </row>
    <row r="173" spans="12:12" x14ac:dyDescent="0.25">
      <c r="L173" s="16"/>
    </row>
    <row r="174" spans="12:12" x14ac:dyDescent="0.25">
      <c r="L174" s="16"/>
    </row>
    <row r="175" spans="12:12" x14ac:dyDescent="0.25">
      <c r="L175" s="16"/>
    </row>
    <row r="176" spans="12:12" x14ac:dyDescent="0.25">
      <c r="L176" s="16"/>
    </row>
    <row r="177" spans="12:12" x14ac:dyDescent="0.25">
      <c r="L177" s="16"/>
    </row>
    <row r="178" spans="12:12" x14ac:dyDescent="0.25">
      <c r="L178" s="16"/>
    </row>
    <row r="179" spans="12:12" x14ac:dyDescent="0.25">
      <c r="L179" s="16"/>
    </row>
    <row r="180" spans="12:12" x14ac:dyDescent="0.25">
      <c r="L180" s="16"/>
    </row>
    <row r="181" spans="12:12" x14ac:dyDescent="0.25">
      <c r="L181" s="16"/>
    </row>
    <row r="182" spans="12:12" x14ac:dyDescent="0.25">
      <c r="L182" s="16"/>
    </row>
    <row r="183" spans="12:12" x14ac:dyDescent="0.25">
      <c r="L183" s="16"/>
    </row>
    <row r="184" spans="12:12" x14ac:dyDescent="0.25">
      <c r="L184" s="16"/>
    </row>
    <row r="185" spans="12:12" x14ac:dyDescent="0.25">
      <c r="L185" s="16"/>
    </row>
    <row r="186" spans="12:12" x14ac:dyDescent="0.25">
      <c r="L186" s="16"/>
    </row>
    <row r="187" spans="12:12" x14ac:dyDescent="0.25">
      <c r="L187" s="16"/>
    </row>
    <row r="188" spans="12:12" x14ac:dyDescent="0.25">
      <c r="L188" s="16"/>
    </row>
    <row r="189" spans="12:12" x14ac:dyDescent="0.25">
      <c r="L189" s="16"/>
    </row>
    <row r="190" spans="12:12" x14ac:dyDescent="0.25">
      <c r="L190" s="16"/>
    </row>
    <row r="191" spans="12:12" x14ac:dyDescent="0.25">
      <c r="L191" s="16"/>
    </row>
    <row r="192" spans="12:12" x14ac:dyDescent="0.25">
      <c r="L192" s="16"/>
    </row>
    <row r="193" spans="12:12" x14ac:dyDescent="0.25">
      <c r="L193" s="16"/>
    </row>
    <row r="194" spans="12:12" x14ac:dyDescent="0.25">
      <c r="L194" s="16"/>
    </row>
    <row r="195" spans="12:12" x14ac:dyDescent="0.25">
      <c r="L195" s="16"/>
    </row>
    <row r="196" spans="12:12" x14ac:dyDescent="0.25">
      <c r="L196" s="16"/>
    </row>
    <row r="197" spans="12:12" x14ac:dyDescent="0.25">
      <c r="L197" s="16"/>
    </row>
    <row r="198" spans="12:12" x14ac:dyDescent="0.25">
      <c r="L198" s="16"/>
    </row>
    <row r="199" spans="12:12" x14ac:dyDescent="0.25">
      <c r="L199" s="16"/>
    </row>
    <row r="200" spans="12:12" x14ac:dyDescent="0.25">
      <c r="L200" s="16"/>
    </row>
    <row r="201" spans="12:12" x14ac:dyDescent="0.25">
      <c r="L201" s="16"/>
    </row>
    <row r="202" spans="12:12" x14ac:dyDescent="0.25">
      <c r="L202" s="16"/>
    </row>
    <row r="203" spans="12:12" x14ac:dyDescent="0.25">
      <c r="L203" s="16"/>
    </row>
    <row r="204" spans="12:12" x14ac:dyDescent="0.25">
      <c r="L204" s="16"/>
    </row>
    <row r="205" spans="12:12" x14ac:dyDescent="0.25">
      <c r="L205" s="16"/>
    </row>
    <row r="206" spans="12:12" x14ac:dyDescent="0.25">
      <c r="L206" s="16"/>
    </row>
    <row r="207" spans="12:12" x14ac:dyDescent="0.25">
      <c r="L207" s="16"/>
    </row>
    <row r="208" spans="12:12" x14ac:dyDescent="0.25">
      <c r="L208" s="16"/>
    </row>
    <row r="209" spans="12:12" x14ac:dyDescent="0.25">
      <c r="L209" s="16"/>
    </row>
    <row r="210" spans="12:12" x14ac:dyDescent="0.25">
      <c r="L210" s="16"/>
    </row>
    <row r="211" spans="12:12" x14ac:dyDescent="0.25">
      <c r="L211" s="16"/>
    </row>
    <row r="212" spans="12:12" x14ac:dyDescent="0.25">
      <c r="L212" s="16"/>
    </row>
    <row r="213" spans="12:12" x14ac:dyDescent="0.25">
      <c r="L213" s="16"/>
    </row>
    <row r="214" spans="12:12" x14ac:dyDescent="0.25">
      <c r="L214" s="16"/>
    </row>
    <row r="215" spans="12:12" x14ac:dyDescent="0.25">
      <c r="L215" s="16"/>
    </row>
    <row r="216" spans="12:12" x14ac:dyDescent="0.25">
      <c r="L216" s="16"/>
    </row>
    <row r="217" spans="12:12" x14ac:dyDescent="0.25">
      <c r="L217" s="16"/>
    </row>
    <row r="218" spans="12:12" x14ac:dyDescent="0.25">
      <c r="L218" s="16"/>
    </row>
    <row r="219" spans="12:12" x14ac:dyDescent="0.25">
      <c r="L219" s="16"/>
    </row>
    <row r="220" spans="12:12" x14ac:dyDescent="0.25">
      <c r="L220" s="16"/>
    </row>
    <row r="221" spans="12:12" x14ac:dyDescent="0.25">
      <c r="L221" s="16"/>
    </row>
    <row r="222" spans="12:12" x14ac:dyDescent="0.25">
      <c r="L222" s="16"/>
    </row>
    <row r="223" spans="12:12" x14ac:dyDescent="0.25">
      <c r="L223" s="16"/>
    </row>
    <row r="224" spans="12:12" x14ac:dyDescent="0.25">
      <c r="L224" s="16"/>
    </row>
    <row r="225" spans="12:12" x14ac:dyDescent="0.25">
      <c r="L225" s="16"/>
    </row>
    <row r="226" spans="12:12" x14ac:dyDescent="0.25">
      <c r="L226" s="16"/>
    </row>
    <row r="227" spans="12:12" x14ac:dyDescent="0.25">
      <c r="L227" s="16"/>
    </row>
    <row r="228" spans="12:12" x14ac:dyDescent="0.25">
      <c r="L228" s="16"/>
    </row>
    <row r="229" spans="12:12" x14ac:dyDescent="0.25">
      <c r="L229" s="16"/>
    </row>
    <row r="230" spans="12:12" x14ac:dyDescent="0.25">
      <c r="L230" s="16"/>
    </row>
    <row r="231" spans="12:12" x14ac:dyDescent="0.25">
      <c r="L231" s="16"/>
    </row>
    <row r="232" spans="12:12" x14ac:dyDescent="0.25">
      <c r="L232" s="16"/>
    </row>
    <row r="233" spans="12:12" x14ac:dyDescent="0.25">
      <c r="L233" s="16"/>
    </row>
    <row r="234" spans="12:12" x14ac:dyDescent="0.25">
      <c r="L234" s="16"/>
    </row>
    <row r="235" spans="12:12" x14ac:dyDescent="0.25">
      <c r="L235" s="16"/>
    </row>
    <row r="236" spans="12:12" x14ac:dyDescent="0.25">
      <c r="L236" s="16"/>
    </row>
    <row r="237" spans="12:12" x14ac:dyDescent="0.25">
      <c r="L237" s="16"/>
    </row>
    <row r="238" spans="12:12" x14ac:dyDescent="0.25">
      <c r="L238" s="16"/>
    </row>
    <row r="239" spans="12:12" x14ac:dyDescent="0.25">
      <c r="L239" s="16"/>
    </row>
    <row r="240" spans="12:12" x14ac:dyDescent="0.25">
      <c r="L240" s="16"/>
    </row>
    <row r="241" spans="12:12" x14ac:dyDescent="0.25">
      <c r="L241" s="16"/>
    </row>
    <row r="242" spans="12:12" x14ac:dyDescent="0.25">
      <c r="L242" s="16"/>
    </row>
    <row r="243" spans="12:12" x14ac:dyDescent="0.25">
      <c r="L243" s="16"/>
    </row>
    <row r="244" spans="12:12" x14ac:dyDescent="0.25">
      <c r="L244" s="16"/>
    </row>
    <row r="245" spans="12:12" x14ac:dyDescent="0.25">
      <c r="L245" s="16"/>
    </row>
    <row r="246" spans="12:12" x14ac:dyDescent="0.25">
      <c r="L246" s="16"/>
    </row>
    <row r="247" spans="12:12" x14ac:dyDescent="0.25">
      <c r="L247" s="16"/>
    </row>
    <row r="248" spans="12:12" x14ac:dyDescent="0.25">
      <c r="L248" s="16"/>
    </row>
    <row r="249" spans="12:12" x14ac:dyDescent="0.25">
      <c r="L249" s="16"/>
    </row>
    <row r="250" spans="12:12" x14ac:dyDescent="0.25">
      <c r="L250" s="16"/>
    </row>
    <row r="251" spans="12:12" x14ac:dyDescent="0.25">
      <c r="L251" s="16"/>
    </row>
    <row r="252" spans="12:12" x14ac:dyDescent="0.25">
      <c r="L252" s="16"/>
    </row>
    <row r="253" spans="12:12" x14ac:dyDescent="0.25">
      <c r="L253" s="16"/>
    </row>
    <row r="254" spans="12:12" x14ac:dyDescent="0.25">
      <c r="L254" s="16"/>
    </row>
    <row r="255" spans="12:12" x14ac:dyDescent="0.25">
      <c r="L255" s="16"/>
    </row>
    <row r="256" spans="12:12" x14ac:dyDescent="0.25">
      <c r="L256" s="16"/>
    </row>
    <row r="257" spans="12:12" x14ac:dyDescent="0.25">
      <c r="L257" s="16"/>
    </row>
    <row r="258" spans="12:12" x14ac:dyDescent="0.25">
      <c r="L258" s="16"/>
    </row>
    <row r="259" spans="12:12" x14ac:dyDescent="0.25">
      <c r="L259" s="16"/>
    </row>
    <row r="260" spans="12:12" x14ac:dyDescent="0.25">
      <c r="L260" s="16"/>
    </row>
    <row r="261" spans="12:12" x14ac:dyDescent="0.25">
      <c r="L261" s="16"/>
    </row>
    <row r="262" spans="12:12" x14ac:dyDescent="0.25">
      <c r="L262" s="16"/>
    </row>
    <row r="263" spans="12:12" x14ac:dyDescent="0.25">
      <c r="L263" s="16"/>
    </row>
    <row r="264" spans="12:12" x14ac:dyDescent="0.25">
      <c r="L264" s="16"/>
    </row>
    <row r="265" spans="12:12" x14ac:dyDescent="0.25">
      <c r="L265" s="16"/>
    </row>
    <row r="266" spans="12:12" x14ac:dyDescent="0.25">
      <c r="L266" s="16"/>
    </row>
    <row r="267" spans="12:12" x14ac:dyDescent="0.25">
      <c r="L267" s="16"/>
    </row>
    <row r="268" spans="12:12" x14ac:dyDescent="0.25">
      <c r="L268" s="16"/>
    </row>
    <row r="269" spans="12:12" x14ac:dyDescent="0.25">
      <c r="L269" s="16"/>
    </row>
    <row r="270" spans="12:12" x14ac:dyDescent="0.25">
      <c r="L270" s="16"/>
    </row>
    <row r="271" spans="12:12" x14ac:dyDescent="0.25">
      <c r="L271" s="16"/>
    </row>
    <row r="272" spans="12:12" x14ac:dyDescent="0.25">
      <c r="L272" s="16"/>
    </row>
    <row r="273" spans="12:12" x14ac:dyDescent="0.25">
      <c r="L273" s="16"/>
    </row>
    <row r="274" spans="12:12" x14ac:dyDescent="0.25">
      <c r="L274" s="16"/>
    </row>
    <row r="275" spans="12:12" x14ac:dyDescent="0.25">
      <c r="L275" s="16"/>
    </row>
    <row r="276" spans="12:12" x14ac:dyDescent="0.25">
      <c r="L276" s="16"/>
    </row>
    <row r="277" spans="12:12" x14ac:dyDescent="0.25">
      <c r="L277" s="16"/>
    </row>
    <row r="278" spans="12:12" x14ac:dyDescent="0.25">
      <c r="L278" s="16"/>
    </row>
    <row r="279" spans="12:12" x14ac:dyDescent="0.25">
      <c r="L279" s="16"/>
    </row>
    <row r="280" spans="12:12" x14ac:dyDescent="0.25">
      <c r="L280" s="16"/>
    </row>
    <row r="281" spans="12:12" x14ac:dyDescent="0.25">
      <c r="L281" s="16"/>
    </row>
    <row r="282" spans="12:12" x14ac:dyDescent="0.25">
      <c r="L282" s="16"/>
    </row>
    <row r="283" spans="12:12" x14ac:dyDescent="0.25">
      <c r="L283" s="16"/>
    </row>
    <row r="284" spans="12:12" x14ac:dyDescent="0.25">
      <c r="L284" s="16"/>
    </row>
    <row r="285" spans="12:12" x14ac:dyDescent="0.25">
      <c r="L285" s="16"/>
    </row>
    <row r="286" spans="12:12" x14ac:dyDescent="0.25">
      <c r="L286" s="16"/>
    </row>
    <row r="287" spans="12:12" x14ac:dyDescent="0.25">
      <c r="L287" s="16"/>
    </row>
    <row r="288" spans="12:12" x14ac:dyDescent="0.25">
      <c r="L288" s="16"/>
    </row>
    <row r="289" spans="12:12" x14ac:dyDescent="0.25">
      <c r="L289" s="16"/>
    </row>
    <row r="290" spans="12:12" x14ac:dyDescent="0.25">
      <c r="L290" s="16"/>
    </row>
    <row r="291" spans="12:12" x14ac:dyDescent="0.25">
      <c r="L291" s="16"/>
    </row>
    <row r="292" spans="12:12" x14ac:dyDescent="0.25">
      <c r="L292" s="16"/>
    </row>
    <row r="293" spans="12:12" x14ac:dyDescent="0.25">
      <c r="L293" s="16"/>
    </row>
    <row r="294" spans="12:12" x14ac:dyDescent="0.25">
      <c r="L294" s="16"/>
    </row>
    <row r="295" spans="12:12" x14ac:dyDescent="0.25">
      <c r="L295" s="16"/>
    </row>
    <row r="296" spans="12:12" x14ac:dyDescent="0.25">
      <c r="L296" s="16"/>
    </row>
    <row r="297" spans="12:12" x14ac:dyDescent="0.25">
      <c r="L297" s="16"/>
    </row>
    <row r="298" spans="12:12" x14ac:dyDescent="0.25">
      <c r="L298" s="16"/>
    </row>
    <row r="299" spans="12:12" x14ac:dyDescent="0.25">
      <c r="L299" s="16"/>
    </row>
    <row r="300" spans="12:12" x14ac:dyDescent="0.25">
      <c r="L300" s="16"/>
    </row>
    <row r="301" spans="12:12" x14ac:dyDescent="0.25">
      <c r="L301" s="16"/>
    </row>
    <row r="302" spans="12:12" x14ac:dyDescent="0.25">
      <c r="L302" s="16"/>
    </row>
    <row r="303" spans="12:12" x14ac:dyDescent="0.25">
      <c r="L303" s="16"/>
    </row>
    <row r="304" spans="12:12" x14ac:dyDescent="0.25">
      <c r="L304" s="16"/>
    </row>
    <row r="305" spans="12:12" x14ac:dyDescent="0.25">
      <c r="L305" s="16"/>
    </row>
    <row r="306" spans="12:12" x14ac:dyDescent="0.25">
      <c r="L306" s="16"/>
    </row>
    <row r="307" spans="12:12" x14ac:dyDescent="0.25">
      <c r="L307" s="16"/>
    </row>
    <row r="308" spans="12:12" x14ac:dyDescent="0.25">
      <c r="L308" s="16"/>
    </row>
    <row r="309" spans="12:12" x14ac:dyDescent="0.25">
      <c r="L309" s="16"/>
    </row>
    <row r="310" spans="12:12" x14ac:dyDescent="0.25">
      <c r="L310" s="16"/>
    </row>
    <row r="311" spans="12:12" x14ac:dyDescent="0.25">
      <c r="L311" s="16"/>
    </row>
    <row r="312" spans="12:12" x14ac:dyDescent="0.25">
      <c r="L312" s="16"/>
    </row>
    <row r="313" spans="12:12" x14ac:dyDescent="0.25">
      <c r="L313" s="16"/>
    </row>
    <row r="314" spans="12:12" x14ac:dyDescent="0.25">
      <c r="L314" s="16"/>
    </row>
    <row r="315" spans="12:12" x14ac:dyDescent="0.25">
      <c r="L315" s="16"/>
    </row>
    <row r="316" spans="12:12" x14ac:dyDescent="0.25">
      <c r="L316" s="16"/>
    </row>
    <row r="317" spans="12:12" x14ac:dyDescent="0.25">
      <c r="L317" s="16"/>
    </row>
    <row r="318" spans="12:12" x14ac:dyDescent="0.25">
      <c r="L318" s="16"/>
    </row>
    <row r="319" spans="12:12" x14ac:dyDescent="0.25">
      <c r="L319" s="16"/>
    </row>
    <row r="320" spans="12:12" x14ac:dyDescent="0.25">
      <c r="L320" s="16"/>
    </row>
    <row r="321" spans="12:12" x14ac:dyDescent="0.25">
      <c r="L321" s="16"/>
    </row>
    <row r="322" spans="12:12" x14ac:dyDescent="0.25">
      <c r="L322" s="16"/>
    </row>
    <row r="323" spans="12:12" x14ac:dyDescent="0.25">
      <c r="L323" s="16"/>
    </row>
    <row r="324" spans="12:12" x14ac:dyDescent="0.25">
      <c r="L324" s="16"/>
    </row>
    <row r="325" spans="12:12" x14ac:dyDescent="0.25">
      <c r="L325" s="16"/>
    </row>
    <row r="326" spans="12:12" x14ac:dyDescent="0.25">
      <c r="L326" s="16"/>
    </row>
    <row r="327" spans="12:12" x14ac:dyDescent="0.25">
      <c r="L327" s="16"/>
    </row>
    <row r="328" spans="12:12" x14ac:dyDescent="0.25">
      <c r="L328" s="16"/>
    </row>
    <row r="329" spans="12:12" x14ac:dyDescent="0.25">
      <c r="L329" s="16"/>
    </row>
    <row r="330" spans="12:12" x14ac:dyDescent="0.25">
      <c r="L330" s="16"/>
    </row>
    <row r="331" spans="12:12" x14ac:dyDescent="0.25">
      <c r="L331" s="16"/>
    </row>
    <row r="332" spans="12:12" x14ac:dyDescent="0.25">
      <c r="L332" s="16"/>
    </row>
    <row r="333" spans="12:12" x14ac:dyDescent="0.25">
      <c r="L333" s="16"/>
    </row>
    <row r="334" spans="12:12" x14ac:dyDescent="0.25">
      <c r="L334" s="16"/>
    </row>
    <row r="335" spans="12:12" x14ac:dyDescent="0.25">
      <c r="L335" s="16"/>
    </row>
    <row r="336" spans="12:12" x14ac:dyDescent="0.25">
      <c r="L336" s="16"/>
    </row>
    <row r="337" spans="12:12" x14ac:dyDescent="0.25">
      <c r="L337" s="16"/>
    </row>
    <row r="338" spans="12:12" x14ac:dyDescent="0.25">
      <c r="L338" s="16"/>
    </row>
    <row r="339" spans="12:12" x14ac:dyDescent="0.25">
      <c r="L339" s="16"/>
    </row>
    <row r="340" spans="12:12" x14ac:dyDescent="0.25">
      <c r="L340" s="16"/>
    </row>
    <row r="341" spans="12:12" x14ac:dyDescent="0.25">
      <c r="L341" s="16"/>
    </row>
    <row r="342" spans="12:12" x14ac:dyDescent="0.25">
      <c r="L342" s="16"/>
    </row>
    <row r="343" spans="12:12" x14ac:dyDescent="0.25">
      <c r="L343" s="16"/>
    </row>
    <row r="344" spans="12:12" x14ac:dyDescent="0.25">
      <c r="L344" s="16"/>
    </row>
    <row r="345" spans="12:12" x14ac:dyDescent="0.25">
      <c r="L345" s="16"/>
    </row>
    <row r="346" spans="12:12" x14ac:dyDescent="0.25">
      <c r="L346" s="16"/>
    </row>
    <row r="347" spans="12:12" x14ac:dyDescent="0.25">
      <c r="L347" s="16"/>
    </row>
    <row r="348" spans="12:12" x14ac:dyDescent="0.25">
      <c r="L348" s="16"/>
    </row>
    <row r="349" spans="12:12" x14ac:dyDescent="0.25">
      <c r="L349" s="16"/>
    </row>
    <row r="350" spans="12:12" x14ac:dyDescent="0.25">
      <c r="L350" s="16"/>
    </row>
    <row r="351" spans="12:12" x14ac:dyDescent="0.25">
      <c r="L351" s="16"/>
    </row>
    <row r="352" spans="12:12" x14ac:dyDescent="0.25">
      <c r="L352" s="16"/>
    </row>
    <row r="353" spans="12:12" x14ac:dyDescent="0.25">
      <c r="L353" s="16"/>
    </row>
    <row r="354" spans="12:12" x14ac:dyDescent="0.25">
      <c r="L354" s="16"/>
    </row>
    <row r="355" spans="12:12" x14ac:dyDescent="0.25">
      <c r="L355" s="16"/>
    </row>
    <row r="356" spans="12:12" x14ac:dyDescent="0.25">
      <c r="L356" s="16"/>
    </row>
    <row r="357" spans="12:12" x14ac:dyDescent="0.25">
      <c r="L357" s="16"/>
    </row>
    <row r="358" spans="12:12" x14ac:dyDescent="0.25">
      <c r="L358" s="16"/>
    </row>
    <row r="359" spans="12:12" x14ac:dyDescent="0.25">
      <c r="L359" s="16"/>
    </row>
    <row r="360" spans="12:12" x14ac:dyDescent="0.25">
      <c r="L360" s="16"/>
    </row>
    <row r="361" spans="12:12" x14ac:dyDescent="0.25">
      <c r="L361" s="16"/>
    </row>
    <row r="362" spans="12:12" x14ac:dyDescent="0.25">
      <c r="L362" s="16"/>
    </row>
    <row r="363" spans="12:12" x14ac:dyDescent="0.25">
      <c r="L363" s="16"/>
    </row>
    <row r="364" spans="12:12" x14ac:dyDescent="0.25">
      <c r="L364" s="16"/>
    </row>
    <row r="365" spans="12:12" x14ac:dyDescent="0.25">
      <c r="L365" s="16"/>
    </row>
    <row r="366" spans="12:12" x14ac:dyDescent="0.25">
      <c r="L366" s="16"/>
    </row>
    <row r="367" spans="12:12" x14ac:dyDescent="0.25">
      <c r="L367" s="16"/>
    </row>
    <row r="368" spans="12:12" x14ac:dyDescent="0.25">
      <c r="L368" s="16"/>
    </row>
    <row r="369" spans="12:12" x14ac:dyDescent="0.25">
      <c r="L369" s="16"/>
    </row>
    <row r="370" spans="12:12" x14ac:dyDescent="0.25">
      <c r="L370" s="16"/>
    </row>
    <row r="371" spans="12:12" x14ac:dyDescent="0.25">
      <c r="L371" s="16"/>
    </row>
    <row r="372" spans="12:12" x14ac:dyDescent="0.25">
      <c r="L372" s="16"/>
    </row>
    <row r="373" spans="12:12" x14ac:dyDescent="0.25">
      <c r="L373" s="16"/>
    </row>
    <row r="374" spans="12:12" x14ac:dyDescent="0.25">
      <c r="L374" s="16"/>
    </row>
    <row r="375" spans="12:12" x14ac:dyDescent="0.25">
      <c r="L375" s="16"/>
    </row>
    <row r="376" spans="12:12" x14ac:dyDescent="0.25">
      <c r="L376" s="16"/>
    </row>
    <row r="377" spans="12:12" x14ac:dyDescent="0.25">
      <c r="L377" s="16"/>
    </row>
    <row r="378" spans="12:12" x14ac:dyDescent="0.25">
      <c r="L378" s="16"/>
    </row>
    <row r="379" spans="12:12" x14ac:dyDescent="0.25">
      <c r="L379" s="16"/>
    </row>
    <row r="380" spans="12:12" x14ac:dyDescent="0.25">
      <c r="L380" s="16"/>
    </row>
    <row r="381" spans="12:12" x14ac:dyDescent="0.25">
      <c r="L381" s="16"/>
    </row>
    <row r="382" spans="12:12" x14ac:dyDescent="0.25">
      <c r="L382" s="16"/>
    </row>
    <row r="383" spans="12:12" x14ac:dyDescent="0.25">
      <c r="L383" s="16"/>
    </row>
    <row r="384" spans="12:12" x14ac:dyDescent="0.25">
      <c r="L384" s="16"/>
    </row>
    <row r="385" spans="12:12" x14ac:dyDescent="0.25">
      <c r="L385" s="16"/>
    </row>
    <row r="386" spans="12:12" x14ac:dyDescent="0.25">
      <c r="L386" s="16"/>
    </row>
    <row r="387" spans="12:12" x14ac:dyDescent="0.25">
      <c r="L387" s="16"/>
    </row>
    <row r="388" spans="12:12" x14ac:dyDescent="0.25">
      <c r="L388" s="16"/>
    </row>
    <row r="389" spans="12:12" x14ac:dyDescent="0.25">
      <c r="L389" s="16"/>
    </row>
    <row r="390" spans="12:12" x14ac:dyDescent="0.25">
      <c r="L390" s="16"/>
    </row>
    <row r="391" spans="12:12" x14ac:dyDescent="0.25">
      <c r="L391" s="16"/>
    </row>
    <row r="392" spans="12:12" x14ac:dyDescent="0.25">
      <c r="L392" s="16"/>
    </row>
    <row r="393" spans="12:12" x14ac:dyDescent="0.25">
      <c r="L393" s="16"/>
    </row>
    <row r="394" spans="12:12" x14ac:dyDescent="0.25">
      <c r="L394" s="16"/>
    </row>
    <row r="395" spans="12:12" x14ac:dyDescent="0.25">
      <c r="L395" s="16"/>
    </row>
    <row r="396" spans="12:12" x14ac:dyDescent="0.25">
      <c r="L396" s="16"/>
    </row>
    <row r="397" spans="12:12" x14ac:dyDescent="0.25">
      <c r="L397" s="16"/>
    </row>
    <row r="398" spans="12:12" x14ac:dyDescent="0.25">
      <c r="L398" s="16"/>
    </row>
    <row r="399" spans="12:12" x14ac:dyDescent="0.25">
      <c r="L399" s="16"/>
    </row>
    <row r="400" spans="12:12" x14ac:dyDescent="0.25">
      <c r="L400" s="16"/>
    </row>
    <row r="401" spans="12:12" x14ac:dyDescent="0.25">
      <c r="L401" s="16"/>
    </row>
    <row r="402" spans="12:12" x14ac:dyDescent="0.25">
      <c r="L402" s="16"/>
    </row>
    <row r="403" spans="12:12" x14ac:dyDescent="0.25">
      <c r="L403" s="16"/>
    </row>
    <row r="404" spans="12:12" x14ac:dyDescent="0.25">
      <c r="L404" s="16"/>
    </row>
    <row r="405" spans="12:12" x14ac:dyDescent="0.25">
      <c r="L405" s="16"/>
    </row>
    <row r="406" spans="12:12" x14ac:dyDescent="0.25">
      <c r="L406" s="16"/>
    </row>
    <row r="407" spans="12:12" x14ac:dyDescent="0.25">
      <c r="L407" s="16"/>
    </row>
    <row r="408" spans="12:12" x14ac:dyDescent="0.25">
      <c r="L408" s="16"/>
    </row>
    <row r="409" spans="12:12" x14ac:dyDescent="0.25">
      <c r="L409" s="16"/>
    </row>
    <row r="410" spans="12:12" x14ac:dyDescent="0.25">
      <c r="L410" s="16"/>
    </row>
    <row r="411" spans="12:12" x14ac:dyDescent="0.25">
      <c r="L411" s="16"/>
    </row>
    <row r="412" spans="12:12" x14ac:dyDescent="0.25">
      <c r="L412" s="16"/>
    </row>
    <row r="413" spans="12:12" x14ac:dyDescent="0.25">
      <c r="L413" s="16"/>
    </row>
    <row r="414" spans="12:12" x14ac:dyDescent="0.25">
      <c r="L414" s="16"/>
    </row>
    <row r="415" spans="12:12" x14ac:dyDescent="0.25">
      <c r="L415" s="16"/>
    </row>
    <row r="416" spans="12:12" x14ac:dyDescent="0.25">
      <c r="L416" s="16"/>
    </row>
    <row r="417" spans="12:12" x14ac:dyDescent="0.25">
      <c r="L417" s="16"/>
    </row>
    <row r="418" spans="12:12" x14ac:dyDescent="0.25">
      <c r="L418" s="16"/>
    </row>
    <row r="419" spans="12:12" x14ac:dyDescent="0.25">
      <c r="L419" s="16"/>
    </row>
    <row r="420" spans="12:12" x14ac:dyDescent="0.25">
      <c r="L420" s="16"/>
    </row>
    <row r="421" spans="12:12" x14ac:dyDescent="0.25">
      <c r="L421" s="16"/>
    </row>
    <row r="422" spans="12:12" x14ac:dyDescent="0.25">
      <c r="L422" s="16"/>
    </row>
    <row r="423" spans="12:12" x14ac:dyDescent="0.25">
      <c r="L423" s="16"/>
    </row>
    <row r="424" spans="12:12" x14ac:dyDescent="0.25">
      <c r="L424" s="16"/>
    </row>
    <row r="425" spans="12:12" x14ac:dyDescent="0.25">
      <c r="L425" s="16"/>
    </row>
    <row r="426" spans="12:12" x14ac:dyDescent="0.25">
      <c r="L426" s="16"/>
    </row>
    <row r="427" spans="12:12" x14ac:dyDescent="0.25">
      <c r="L427" s="16"/>
    </row>
    <row r="428" spans="12:12" x14ac:dyDescent="0.25">
      <c r="L428" s="16"/>
    </row>
    <row r="429" spans="12:12" x14ac:dyDescent="0.25">
      <c r="L429" s="16"/>
    </row>
    <row r="430" spans="12:12" x14ac:dyDescent="0.25">
      <c r="L430" s="16"/>
    </row>
    <row r="431" spans="12:12" x14ac:dyDescent="0.25">
      <c r="L431" s="16"/>
    </row>
    <row r="432" spans="12:12" x14ac:dyDescent="0.25">
      <c r="L432" s="16"/>
    </row>
    <row r="433" spans="12:12" x14ac:dyDescent="0.25">
      <c r="L433" s="16"/>
    </row>
    <row r="434" spans="12:12" x14ac:dyDescent="0.25">
      <c r="L434" s="16"/>
    </row>
    <row r="435" spans="12:12" x14ac:dyDescent="0.25">
      <c r="L435" s="16"/>
    </row>
    <row r="436" spans="12:12" x14ac:dyDescent="0.25">
      <c r="L436" s="16"/>
    </row>
    <row r="437" spans="12:12" x14ac:dyDescent="0.25">
      <c r="L437" s="16"/>
    </row>
    <row r="438" spans="12:12" x14ac:dyDescent="0.25">
      <c r="L438" s="16"/>
    </row>
    <row r="439" spans="12:12" x14ac:dyDescent="0.25">
      <c r="L439" s="16"/>
    </row>
    <row r="440" spans="12:12" x14ac:dyDescent="0.25">
      <c r="L440" s="16"/>
    </row>
    <row r="441" spans="12:12" x14ac:dyDescent="0.25">
      <c r="L441" s="16"/>
    </row>
    <row r="442" spans="12:12" x14ac:dyDescent="0.25">
      <c r="L442" s="16"/>
    </row>
    <row r="443" spans="12:12" x14ac:dyDescent="0.25">
      <c r="L443" s="16"/>
    </row>
    <row r="444" spans="12:12" x14ac:dyDescent="0.25">
      <c r="L444" s="16"/>
    </row>
    <row r="445" spans="12:12" x14ac:dyDescent="0.25">
      <c r="L445" s="16"/>
    </row>
    <row r="446" spans="12:12" x14ac:dyDescent="0.25">
      <c r="L446" s="16"/>
    </row>
    <row r="447" spans="12:12" x14ac:dyDescent="0.25">
      <c r="L447" s="16"/>
    </row>
    <row r="448" spans="12:12" x14ac:dyDescent="0.25">
      <c r="L448" s="16"/>
    </row>
    <row r="449" spans="12:12" x14ac:dyDescent="0.25">
      <c r="L449" s="16"/>
    </row>
    <row r="450" spans="12:12" x14ac:dyDescent="0.25">
      <c r="L450" s="16"/>
    </row>
    <row r="451" spans="12:12" x14ac:dyDescent="0.25">
      <c r="L451" s="16"/>
    </row>
    <row r="452" spans="12:12" x14ac:dyDescent="0.25">
      <c r="L452" s="16"/>
    </row>
    <row r="453" spans="12:12" x14ac:dyDescent="0.25">
      <c r="L453" s="16"/>
    </row>
    <row r="454" spans="12:12" x14ac:dyDescent="0.25">
      <c r="L454" s="16"/>
    </row>
    <row r="455" spans="12:12" x14ac:dyDescent="0.25">
      <c r="L455" s="16"/>
    </row>
    <row r="456" spans="12:12" x14ac:dyDescent="0.25">
      <c r="L456" s="16"/>
    </row>
    <row r="457" spans="12:12" x14ac:dyDescent="0.25">
      <c r="L457" s="16"/>
    </row>
    <row r="458" spans="12:12" x14ac:dyDescent="0.25">
      <c r="L458" s="16"/>
    </row>
    <row r="459" spans="12:12" x14ac:dyDescent="0.25">
      <c r="L459" s="16"/>
    </row>
    <row r="460" spans="12:12" x14ac:dyDescent="0.25">
      <c r="L460" s="16"/>
    </row>
    <row r="461" spans="12:12" x14ac:dyDescent="0.25">
      <c r="L461" s="16"/>
    </row>
    <row r="462" spans="12:12" x14ac:dyDescent="0.25">
      <c r="L462" s="16"/>
    </row>
    <row r="463" spans="12:12" x14ac:dyDescent="0.25">
      <c r="L463" s="16"/>
    </row>
    <row r="464" spans="12:12" x14ac:dyDescent="0.25">
      <c r="L464" s="16"/>
    </row>
    <row r="465" spans="12:12" x14ac:dyDescent="0.25">
      <c r="L465" s="16"/>
    </row>
    <row r="466" spans="12:12" x14ac:dyDescent="0.25">
      <c r="L466" s="16"/>
    </row>
    <row r="467" spans="12:12" x14ac:dyDescent="0.25">
      <c r="L467" s="16"/>
    </row>
    <row r="468" spans="12:12" x14ac:dyDescent="0.25">
      <c r="L468" s="16"/>
    </row>
    <row r="469" spans="12:12" x14ac:dyDescent="0.25">
      <c r="L469" s="16"/>
    </row>
    <row r="470" spans="12:12" x14ac:dyDescent="0.25">
      <c r="L470" s="16"/>
    </row>
    <row r="471" spans="12:12" x14ac:dyDescent="0.25">
      <c r="L471" s="16"/>
    </row>
    <row r="472" spans="12:12" x14ac:dyDescent="0.25">
      <c r="L472" s="16"/>
    </row>
    <row r="473" spans="12:12" x14ac:dyDescent="0.25">
      <c r="L473" s="16"/>
    </row>
    <row r="474" spans="12:12" x14ac:dyDescent="0.25">
      <c r="L474" s="16"/>
    </row>
    <row r="475" spans="12:12" x14ac:dyDescent="0.25">
      <c r="L475" s="16"/>
    </row>
    <row r="476" spans="12:12" x14ac:dyDescent="0.25">
      <c r="L476" s="16"/>
    </row>
    <row r="477" spans="12:12" x14ac:dyDescent="0.25">
      <c r="L477" s="16"/>
    </row>
    <row r="478" spans="12:12" x14ac:dyDescent="0.25">
      <c r="L478" s="16"/>
    </row>
    <row r="479" spans="12:12" x14ac:dyDescent="0.25">
      <c r="L479" s="16"/>
    </row>
    <row r="480" spans="12:12" x14ac:dyDescent="0.25">
      <c r="L480" s="16"/>
    </row>
    <row r="481" spans="12:12" x14ac:dyDescent="0.25">
      <c r="L481" s="16"/>
    </row>
    <row r="482" spans="12:12" x14ac:dyDescent="0.25">
      <c r="L482" s="16"/>
    </row>
    <row r="483" spans="12:12" x14ac:dyDescent="0.25">
      <c r="L483" s="16"/>
    </row>
    <row r="484" spans="12:12" x14ac:dyDescent="0.25">
      <c r="L484" s="16"/>
    </row>
    <row r="485" spans="12:12" x14ac:dyDescent="0.25">
      <c r="L485" s="16"/>
    </row>
    <row r="486" spans="12:12" x14ac:dyDescent="0.25">
      <c r="L486" s="16"/>
    </row>
    <row r="487" spans="12:12" x14ac:dyDescent="0.25">
      <c r="L487" s="16"/>
    </row>
    <row r="488" spans="12:12" x14ac:dyDescent="0.25">
      <c r="L488" s="16"/>
    </row>
    <row r="489" spans="12:12" x14ac:dyDescent="0.25">
      <c r="L489" s="16"/>
    </row>
    <row r="490" spans="12:12" x14ac:dyDescent="0.25">
      <c r="L490" s="16"/>
    </row>
    <row r="491" spans="12:12" x14ac:dyDescent="0.25">
      <c r="L491" s="16"/>
    </row>
    <row r="492" spans="12:12" x14ac:dyDescent="0.25">
      <c r="L492" s="16"/>
    </row>
    <row r="493" spans="12:12" x14ac:dyDescent="0.25">
      <c r="L493" s="16"/>
    </row>
    <row r="494" spans="12:12" x14ac:dyDescent="0.25">
      <c r="L494" s="16"/>
    </row>
    <row r="495" spans="12:12" x14ac:dyDescent="0.25">
      <c r="L495" s="16"/>
    </row>
    <row r="496" spans="12:12" x14ac:dyDescent="0.25">
      <c r="L496" s="16"/>
    </row>
    <row r="497" spans="12:12" x14ac:dyDescent="0.25">
      <c r="L497" s="16"/>
    </row>
    <row r="498" spans="12:12" x14ac:dyDescent="0.25">
      <c r="L498" s="16"/>
    </row>
    <row r="499" spans="12:12" x14ac:dyDescent="0.25">
      <c r="L499" s="16"/>
    </row>
    <row r="500" spans="12:12" x14ac:dyDescent="0.25">
      <c r="L500" s="16"/>
    </row>
    <row r="501" spans="12:12" x14ac:dyDescent="0.25">
      <c r="L501" s="16"/>
    </row>
    <row r="502" spans="12:12" x14ac:dyDescent="0.25">
      <c r="L502" s="16"/>
    </row>
  </sheetData>
  <mergeCells count="1">
    <mergeCell ref="A1:N1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H14" sqref="H14"/>
    </sheetView>
  </sheetViews>
  <sheetFormatPr defaultRowHeight="15" x14ac:dyDescent="0.25"/>
  <cols>
    <col min="1" max="1" width="9.85546875" customWidth="1"/>
    <col min="2" max="2" width="9.28515625" customWidth="1"/>
    <col min="3" max="3" width="10" customWidth="1"/>
    <col min="4" max="4" width="8.28515625" customWidth="1"/>
    <col min="5" max="5" width="7.140625" customWidth="1"/>
    <col min="6" max="6" width="4.5703125" customWidth="1"/>
    <col min="10" max="10" width="5.28515625" customWidth="1"/>
    <col min="12" max="12" width="7.5703125" customWidth="1"/>
    <col min="13" max="13" width="18" customWidth="1"/>
    <col min="14" max="14" width="21.5703125" customWidth="1"/>
  </cols>
  <sheetData>
    <row r="1" spans="1:15" ht="21.75" thickBot="1" x14ac:dyDescent="0.4">
      <c r="A1" s="175" t="s">
        <v>669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  <c r="M1" s="177"/>
      <c r="N1" s="178"/>
      <c r="O1" s="16"/>
    </row>
    <row r="2" spans="1:15" x14ac:dyDescent="0.25">
      <c r="A2" s="111" t="s">
        <v>89</v>
      </c>
      <c r="B2" s="107" t="s">
        <v>0</v>
      </c>
      <c r="C2" s="107" t="s">
        <v>1</v>
      </c>
      <c r="D2" s="107" t="s">
        <v>322</v>
      </c>
      <c r="E2" s="107" t="s">
        <v>3</v>
      </c>
      <c r="F2" s="107" t="s">
        <v>4</v>
      </c>
      <c r="G2" s="107" t="s">
        <v>7</v>
      </c>
      <c r="H2" s="107" t="s">
        <v>8</v>
      </c>
      <c r="I2" s="107" t="s">
        <v>9</v>
      </c>
      <c r="J2" s="107" t="s">
        <v>321</v>
      </c>
      <c r="K2" s="107" t="s">
        <v>11</v>
      </c>
      <c r="L2" s="112" t="s">
        <v>12</v>
      </c>
      <c r="M2" s="107" t="s">
        <v>5</v>
      </c>
      <c r="N2" s="113" t="s">
        <v>6</v>
      </c>
    </row>
    <row r="3" spans="1:15" x14ac:dyDescent="0.25">
      <c r="A3" s="114" t="s">
        <v>144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15"/>
      <c r="M3" s="108"/>
      <c r="N3" s="116"/>
    </row>
    <row r="4" spans="1:15" x14ac:dyDescent="0.25">
      <c r="A4" s="117" t="s">
        <v>143</v>
      </c>
      <c r="B4" s="109" t="s">
        <v>142</v>
      </c>
      <c r="C4" s="109" t="s">
        <v>141</v>
      </c>
      <c r="D4" s="109" t="s">
        <v>88</v>
      </c>
      <c r="E4" s="109">
        <v>47.1</v>
      </c>
      <c r="F4" s="109" t="s">
        <v>35</v>
      </c>
      <c r="G4" s="118">
        <v>40</v>
      </c>
      <c r="H4" s="118">
        <v>50</v>
      </c>
      <c r="I4" s="119">
        <v>52.5</v>
      </c>
      <c r="J4" s="109">
        <v>50</v>
      </c>
      <c r="K4" s="109">
        <v>60.534100000000002</v>
      </c>
      <c r="L4" s="115">
        <v>1</v>
      </c>
      <c r="M4" s="109" t="s">
        <v>674</v>
      </c>
      <c r="N4" s="120" t="s">
        <v>90</v>
      </c>
    </row>
    <row r="5" spans="1:15" x14ac:dyDescent="0.25">
      <c r="A5" s="114" t="s">
        <v>140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15"/>
      <c r="M5" s="108"/>
      <c r="N5" s="116"/>
    </row>
    <row r="6" spans="1:15" x14ac:dyDescent="0.25">
      <c r="A6" s="117" t="s">
        <v>130</v>
      </c>
      <c r="B6" s="109" t="s">
        <v>139</v>
      </c>
      <c r="C6" s="109" t="s">
        <v>138</v>
      </c>
      <c r="D6" s="109" t="s">
        <v>88</v>
      </c>
      <c r="E6" s="109">
        <v>51.7</v>
      </c>
      <c r="F6" s="109" t="s">
        <v>134</v>
      </c>
      <c r="G6" s="118">
        <v>65</v>
      </c>
      <c r="H6" s="118">
        <v>70</v>
      </c>
      <c r="I6" s="118">
        <v>77.5</v>
      </c>
      <c r="J6" s="109">
        <v>77.5</v>
      </c>
      <c r="K6" s="122">
        <v>87.609099999999998</v>
      </c>
      <c r="L6" s="115">
        <v>1</v>
      </c>
      <c r="M6" s="109" t="s">
        <v>54</v>
      </c>
      <c r="N6" s="120" t="s">
        <v>55</v>
      </c>
    </row>
    <row r="7" spans="1:15" x14ac:dyDescent="0.25">
      <c r="A7" s="117" t="s">
        <v>137</v>
      </c>
      <c r="B7" s="109" t="s">
        <v>136</v>
      </c>
      <c r="C7" s="109" t="s">
        <v>135</v>
      </c>
      <c r="D7" s="109" t="s">
        <v>88</v>
      </c>
      <c r="E7" s="109">
        <v>51.85</v>
      </c>
      <c r="F7" s="109" t="s">
        <v>134</v>
      </c>
      <c r="G7" s="119">
        <v>60</v>
      </c>
      <c r="H7" s="118">
        <v>62.5</v>
      </c>
      <c r="I7" s="118">
        <v>67.5</v>
      </c>
      <c r="J7" s="109">
        <v>67.5</v>
      </c>
      <c r="K7" s="109">
        <v>69.517399999999995</v>
      </c>
      <c r="L7" s="115">
        <v>2</v>
      </c>
      <c r="M7" s="109" t="s">
        <v>133</v>
      </c>
      <c r="N7" s="120" t="s">
        <v>132</v>
      </c>
    </row>
    <row r="8" spans="1:15" x14ac:dyDescent="0.25">
      <c r="A8" s="114" t="s">
        <v>131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15"/>
      <c r="M8" s="108"/>
      <c r="N8" s="116"/>
    </row>
    <row r="9" spans="1:15" x14ac:dyDescent="0.25">
      <c r="A9" s="117" t="s">
        <v>130</v>
      </c>
      <c r="B9" s="109" t="s">
        <v>93</v>
      </c>
      <c r="C9" s="109" t="s">
        <v>129</v>
      </c>
      <c r="D9" s="109" t="s">
        <v>88</v>
      </c>
      <c r="E9" s="109">
        <v>54.5</v>
      </c>
      <c r="F9" s="109" t="s">
        <v>46</v>
      </c>
      <c r="G9" s="118">
        <v>75</v>
      </c>
      <c r="H9" s="118">
        <v>82.5</v>
      </c>
      <c r="I9" s="118">
        <v>87.5</v>
      </c>
      <c r="J9" s="109">
        <v>87.5</v>
      </c>
      <c r="K9" s="109">
        <v>85.2012</v>
      </c>
      <c r="L9" s="115">
        <v>1</v>
      </c>
      <c r="M9" s="109" t="s">
        <v>20</v>
      </c>
      <c r="N9" s="120" t="s">
        <v>21</v>
      </c>
    </row>
    <row r="10" spans="1:15" x14ac:dyDescent="0.25">
      <c r="A10" s="117" t="s">
        <v>128</v>
      </c>
      <c r="B10" s="109" t="s">
        <v>127</v>
      </c>
      <c r="C10" s="109" t="s">
        <v>126</v>
      </c>
      <c r="D10" s="109" t="s">
        <v>88</v>
      </c>
      <c r="E10" s="109">
        <v>55.3</v>
      </c>
      <c r="F10" s="109" t="s">
        <v>46</v>
      </c>
      <c r="G10" s="118">
        <v>72.5</v>
      </c>
      <c r="H10" s="118">
        <v>77.5</v>
      </c>
      <c r="I10" s="118">
        <v>82.5</v>
      </c>
      <c r="J10" s="109">
        <v>82.5</v>
      </c>
      <c r="K10" s="109">
        <v>79.031700000000001</v>
      </c>
      <c r="L10" s="115">
        <v>2</v>
      </c>
      <c r="M10" s="109" t="s">
        <v>20</v>
      </c>
      <c r="N10" s="120" t="s">
        <v>21</v>
      </c>
    </row>
    <row r="11" spans="1:15" x14ac:dyDescent="0.25">
      <c r="A11" s="117" t="s">
        <v>125</v>
      </c>
      <c r="B11" s="109" t="s">
        <v>124</v>
      </c>
      <c r="C11" s="109" t="s">
        <v>123</v>
      </c>
      <c r="D11" s="109" t="s">
        <v>88</v>
      </c>
      <c r="E11" s="109">
        <v>54.05</v>
      </c>
      <c r="F11" s="109" t="s">
        <v>46</v>
      </c>
      <c r="G11" s="118">
        <v>70</v>
      </c>
      <c r="H11" s="118">
        <v>75</v>
      </c>
      <c r="I11" s="119">
        <v>77.5</v>
      </c>
      <c r="J11" s="109">
        <v>75</v>
      </c>
      <c r="K11" s="109">
        <v>73.645200000000003</v>
      </c>
      <c r="L11" s="115">
        <v>3</v>
      </c>
      <c r="M11" s="109" t="s">
        <v>40</v>
      </c>
      <c r="N11" s="120" t="s">
        <v>41</v>
      </c>
    </row>
    <row r="12" spans="1:15" x14ac:dyDescent="0.25">
      <c r="A12" s="117" t="s">
        <v>122</v>
      </c>
      <c r="B12" s="109" t="s">
        <v>121</v>
      </c>
      <c r="C12" s="109" t="s">
        <v>120</v>
      </c>
      <c r="D12" s="109" t="s">
        <v>88</v>
      </c>
      <c r="E12" s="109">
        <v>54.6</v>
      </c>
      <c r="F12" s="109" t="s">
        <v>46</v>
      </c>
      <c r="G12" s="118">
        <v>75</v>
      </c>
      <c r="H12" s="119">
        <v>80</v>
      </c>
      <c r="I12" s="119">
        <v>80</v>
      </c>
      <c r="J12" s="109">
        <v>75</v>
      </c>
      <c r="K12" s="109">
        <v>72.883799999999994</v>
      </c>
      <c r="L12" s="115">
        <v>4</v>
      </c>
      <c r="M12" s="109" t="s">
        <v>28</v>
      </c>
      <c r="N12" s="120" t="s">
        <v>48</v>
      </c>
    </row>
    <row r="13" spans="1:15" x14ac:dyDescent="0.25">
      <c r="A13" s="114" t="s">
        <v>119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15"/>
      <c r="M13" s="108"/>
      <c r="N13" s="116"/>
    </row>
    <row r="14" spans="1:15" x14ac:dyDescent="0.25">
      <c r="A14" s="117" t="s">
        <v>118</v>
      </c>
      <c r="B14" s="109" t="s">
        <v>117</v>
      </c>
      <c r="C14" s="109" t="s">
        <v>116</v>
      </c>
      <c r="D14" s="109" t="s">
        <v>88</v>
      </c>
      <c r="E14" s="109">
        <v>60</v>
      </c>
      <c r="F14" s="109" t="s">
        <v>53</v>
      </c>
      <c r="G14" s="118">
        <v>80</v>
      </c>
      <c r="H14" s="118">
        <v>85</v>
      </c>
      <c r="I14" s="118">
        <v>90</v>
      </c>
      <c r="J14" s="109">
        <v>90</v>
      </c>
      <c r="K14" s="122">
        <v>86.319400000000002</v>
      </c>
      <c r="L14" s="115">
        <v>1</v>
      </c>
      <c r="M14" s="109" t="s">
        <v>54</v>
      </c>
      <c r="N14" s="120" t="s">
        <v>55</v>
      </c>
    </row>
    <row r="15" spans="1:15" x14ac:dyDescent="0.25">
      <c r="A15" s="114" t="s">
        <v>115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15"/>
      <c r="M15" s="108"/>
      <c r="N15" s="116"/>
    </row>
    <row r="16" spans="1:15" x14ac:dyDescent="0.25">
      <c r="A16" s="117" t="s">
        <v>114</v>
      </c>
      <c r="B16" s="109" t="s">
        <v>113</v>
      </c>
      <c r="C16" s="109" t="s">
        <v>112</v>
      </c>
      <c r="D16" s="109" t="s">
        <v>88</v>
      </c>
      <c r="E16" s="109">
        <v>65</v>
      </c>
      <c r="F16" s="109" t="s">
        <v>70</v>
      </c>
      <c r="G16" s="118">
        <v>95</v>
      </c>
      <c r="H16" s="119">
        <v>102.5</v>
      </c>
      <c r="I16" s="118">
        <v>102.5</v>
      </c>
      <c r="J16" s="109">
        <v>102.5</v>
      </c>
      <c r="K16" s="122">
        <v>87.030900000000003</v>
      </c>
      <c r="L16" s="115">
        <v>1</v>
      </c>
      <c r="M16" s="109" t="s">
        <v>676</v>
      </c>
      <c r="N16" s="120" t="s">
        <v>60</v>
      </c>
    </row>
    <row r="17" spans="1:14" x14ac:dyDescent="0.25">
      <c r="A17" s="117" t="s">
        <v>111</v>
      </c>
      <c r="B17" s="109" t="s">
        <v>110</v>
      </c>
      <c r="C17" s="109" t="s">
        <v>109</v>
      </c>
      <c r="D17" s="109" t="s">
        <v>88</v>
      </c>
      <c r="E17" s="109">
        <v>66.75</v>
      </c>
      <c r="F17" s="109" t="s">
        <v>70</v>
      </c>
      <c r="G17" s="118">
        <v>92.5</v>
      </c>
      <c r="H17" s="118">
        <v>97.5</v>
      </c>
      <c r="I17" s="118">
        <v>100</v>
      </c>
      <c r="J17" s="109">
        <v>100</v>
      </c>
      <c r="K17" s="109">
        <v>82.795100000000005</v>
      </c>
      <c r="L17" s="115">
        <v>2</v>
      </c>
      <c r="M17" s="109" t="s">
        <v>54</v>
      </c>
      <c r="N17" s="120" t="s">
        <v>55</v>
      </c>
    </row>
    <row r="18" spans="1:14" x14ac:dyDescent="0.25">
      <c r="A18" s="117" t="s">
        <v>108</v>
      </c>
      <c r="B18" s="109" t="s">
        <v>107</v>
      </c>
      <c r="C18" s="109" t="s">
        <v>106</v>
      </c>
      <c r="D18" s="109" t="s">
        <v>88</v>
      </c>
      <c r="E18" s="109">
        <v>65.2</v>
      </c>
      <c r="F18" s="109" t="s">
        <v>70</v>
      </c>
      <c r="G18" s="118">
        <v>87.5</v>
      </c>
      <c r="H18" s="118">
        <v>92.5</v>
      </c>
      <c r="I18" s="119">
        <v>97.5</v>
      </c>
      <c r="J18" s="109">
        <v>92.5</v>
      </c>
      <c r="K18" s="109">
        <v>74.845100000000002</v>
      </c>
      <c r="L18" s="115">
        <v>3</v>
      </c>
      <c r="M18" s="109" t="s">
        <v>105</v>
      </c>
      <c r="N18" s="120" t="s">
        <v>104</v>
      </c>
    </row>
    <row r="19" spans="1:14" x14ac:dyDescent="0.25">
      <c r="A19" s="117" t="s">
        <v>624</v>
      </c>
      <c r="B19" s="109" t="s">
        <v>93</v>
      </c>
      <c r="C19" s="109" t="s">
        <v>103</v>
      </c>
      <c r="D19" s="109" t="s">
        <v>88</v>
      </c>
      <c r="E19" s="109">
        <v>65.650000000000006</v>
      </c>
      <c r="F19" s="109" t="s">
        <v>70</v>
      </c>
      <c r="G19" s="118">
        <v>72.5</v>
      </c>
      <c r="H19" s="118">
        <v>77.5</v>
      </c>
      <c r="I19" s="119">
        <v>82.5</v>
      </c>
      <c r="J19" s="109">
        <v>77.5</v>
      </c>
      <c r="K19" s="109">
        <v>62.264400000000002</v>
      </c>
      <c r="L19" s="115">
        <v>4</v>
      </c>
      <c r="M19" s="109" t="s">
        <v>47</v>
      </c>
      <c r="N19" s="120" t="s">
        <v>48</v>
      </c>
    </row>
    <row r="20" spans="1:14" x14ac:dyDescent="0.25">
      <c r="A20" s="117" t="s">
        <v>102</v>
      </c>
      <c r="B20" s="109" t="s">
        <v>101</v>
      </c>
      <c r="C20" s="109" t="s">
        <v>100</v>
      </c>
      <c r="D20" s="109" t="s">
        <v>88</v>
      </c>
      <c r="E20" s="109">
        <v>63.4</v>
      </c>
      <c r="F20" s="109" t="s">
        <v>70</v>
      </c>
      <c r="G20" s="118">
        <v>52.5</v>
      </c>
      <c r="H20" s="118">
        <v>57.5</v>
      </c>
      <c r="I20" s="118">
        <v>65</v>
      </c>
      <c r="J20" s="109">
        <v>65</v>
      </c>
      <c r="K20" s="109">
        <v>56.5124</v>
      </c>
      <c r="L20" s="115">
        <v>5</v>
      </c>
      <c r="M20" s="109" t="s">
        <v>54</v>
      </c>
      <c r="N20" s="120" t="s">
        <v>95</v>
      </c>
    </row>
    <row r="21" spans="1:14" x14ac:dyDescent="0.25">
      <c r="A21" s="114" t="s">
        <v>99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15"/>
      <c r="M21" s="108"/>
      <c r="N21" s="116"/>
    </row>
    <row r="22" spans="1:14" x14ac:dyDescent="0.25">
      <c r="A22" s="117" t="s">
        <v>98</v>
      </c>
      <c r="B22" s="109" t="s">
        <v>97</v>
      </c>
      <c r="C22" s="109" t="s">
        <v>96</v>
      </c>
      <c r="D22" s="109" t="s">
        <v>88</v>
      </c>
      <c r="E22" s="109">
        <v>70.900000000000006</v>
      </c>
      <c r="F22" s="109" t="s">
        <v>18</v>
      </c>
      <c r="G22" s="118">
        <v>75</v>
      </c>
      <c r="H22" s="118">
        <v>82.5</v>
      </c>
      <c r="I22" s="118">
        <v>85</v>
      </c>
      <c r="J22" s="109">
        <v>85</v>
      </c>
      <c r="K22" s="109">
        <v>66.802800000000005</v>
      </c>
      <c r="L22" s="115">
        <v>1</v>
      </c>
      <c r="M22" s="109" t="s">
        <v>54</v>
      </c>
      <c r="N22" s="120" t="s">
        <v>95</v>
      </c>
    </row>
    <row r="23" spans="1:14" ht="15.75" thickBot="1" x14ac:dyDescent="0.3">
      <c r="A23" s="126" t="s">
        <v>94</v>
      </c>
      <c r="B23" s="110" t="s">
        <v>93</v>
      </c>
      <c r="C23" s="110" t="s">
        <v>92</v>
      </c>
      <c r="D23" s="110" t="s">
        <v>88</v>
      </c>
      <c r="E23" s="110">
        <v>67.849999999999994</v>
      </c>
      <c r="F23" s="110" t="s">
        <v>18</v>
      </c>
      <c r="G23" s="127">
        <v>70</v>
      </c>
      <c r="H23" s="127">
        <v>77.5</v>
      </c>
      <c r="I23" s="128">
        <v>85</v>
      </c>
      <c r="J23" s="110">
        <v>77.5</v>
      </c>
      <c r="K23" s="110">
        <v>63.229199999999999</v>
      </c>
      <c r="L23" s="129">
        <v>2</v>
      </c>
      <c r="M23" s="110" t="s">
        <v>674</v>
      </c>
      <c r="N23" s="130" t="s">
        <v>90</v>
      </c>
    </row>
  </sheetData>
  <mergeCells count="1">
    <mergeCell ref="A1:N1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L11" sqref="L11"/>
    </sheetView>
  </sheetViews>
  <sheetFormatPr defaultRowHeight="15" x14ac:dyDescent="0.25"/>
  <cols>
    <col min="1" max="1" width="12" customWidth="1"/>
    <col min="2" max="2" width="9.85546875" customWidth="1"/>
    <col min="3" max="3" width="10.42578125" customWidth="1"/>
    <col min="4" max="4" width="10.140625" customWidth="1"/>
    <col min="5" max="5" width="5.28515625" customWidth="1"/>
    <col min="6" max="6" width="5.5703125" customWidth="1"/>
    <col min="7" max="7" width="6.7109375" customWidth="1"/>
    <col min="8" max="8" width="6.42578125" customWidth="1"/>
    <col min="9" max="9" width="5.85546875" customWidth="1"/>
    <col min="10" max="10" width="5.28515625" customWidth="1"/>
    <col min="11" max="11" width="8.85546875" customWidth="1"/>
    <col min="12" max="12" width="7" customWidth="1"/>
    <col min="13" max="13" width="20.85546875" customWidth="1"/>
    <col min="14" max="14" width="19.5703125" customWidth="1"/>
  </cols>
  <sheetData>
    <row r="1" spans="1:15" ht="18" customHeight="1" thickBot="1" x14ac:dyDescent="0.4">
      <c r="A1" s="179" t="s">
        <v>669</v>
      </c>
      <c r="B1" s="180"/>
      <c r="C1" s="180"/>
      <c r="D1" s="180"/>
      <c r="E1" s="180"/>
      <c r="F1" s="181"/>
      <c r="G1" s="181"/>
      <c r="H1" s="181"/>
      <c r="I1" s="181"/>
      <c r="J1" s="181"/>
      <c r="K1" s="181"/>
      <c r="L1" s="181"/>
      <c r="M1" s="181"/>
      <c r="N1" s="181"/>
      <c r="O1" s="16"/>
    </row>
    <row r="2" spans="1:15" x14ac:dyDescent="0.25">
      <c r="A2" s="111" t="s">
        <v>89</v>
      </c>
      <c r="B2" s="107" t="s">
        <v>0</v>
      </c>
      <c r="C2" s="107" t="s">
        <v>1</v>
      </c>
      <c r="D2" s="107" t="s">
        <v>677</v>
      </c>
      <c r="E2" s="107" t="s">
        <v>3</v>
      </c>
      <c r="F2" s="107" t="s">
        <v>4</v>
      </c>
      <c r="G2" s="107" t="s">
        <v>7</v>
      </c>
      <c r="H2" s="107" t="s">
        <v>8</v>
      </c>
      <c r="I2" s="107" t="s">
        <v>9</v>
      </c>
      <c r="J2" s="107" t="s">
        <v>300</v>
      </c>
      <c r="K2" s="107" t="s">
        <v>11</v>
      </c>
      <c r="L2" s="112" t="s">
        <v>12</v>
      </c>
      <c r="M2" s="107" t="s">
        <v>5</v>
      </c>
      <c r="N2" s="113" t="s">
        <v>6</v>
      </c>
    </row>
    <row r="3" spans="1:15" x14ac:dyDescent="0.25">
      <c r="A3" s="114" t="s">
        <v>193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15"/>
      <c r="M3" s="108"/>
      <c r="N3" s="116"/>
    </row>
    <row r="4" spans="1:15" x14ac:dyDescent="0.25">
      <c r="A4" s="117" t="s">
        <v>192</v>
      </c>
      <c r="B4" s="109" t="s">
        <v>191</v>
      </c>
      <c r="C4" s="109" t="s">
        <v>190</v>
      </c>
      <c r="D4" s="109" t="s">
        <v>34</v>
      </c>
      <c r="E4" s="109">
        <v>59.95</v>
      </c>
      <c r="F4" s="109" t="s">
        <v>53</v>
      </c>
      <c r="G4" s="118">
        <v>80</v>
      </c>
      <c r="H4" s="119">
        <v>87.5</v>
      </c>
      <c r="I4" s="119">
        <v>87.5</v>
      </c>
      <c r="J4" s="109">
        <v>80</v>
      </c>
      <c r="K4" s="109">
        <v>68.925399999999996</v>
      </c>
      <c r="L4" s="115">
        <v>1</v>
      </c>
      <c r="M4" s="109" t="s">
        <v>105</v>
      </c>
      <c r="N4" s="120" t="s">
        <v>104</v>
      </c>
    </row>
    <row r="5" spans="1:15" x14ac:dyDescent="0.25">
      <c r="A5" s="114" t="s">
        <v>189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15"/>
      <c r="M5" s="108"/>
      <c r="N5" s="116"/>
    </row>
    <row r="6" spans="1:15" x14ac:dyDescent="0.25">
      <c r="A6" s="117" t="s">
        <v>94</v>
      </c>
      <c r="B6" s="109" t="s">
        <v>188</v>
      </c>
      <c r="C6" s="109" t="s">
        <v>187</v>
      </c>
      <c r="D6" s="109" t="s">
        <v>186</v>
      </c>
      <c r="E6" s="109">
        <v>65.349999999999994</v>
      </c>
      <c r="F6" s="109" t="s">
        <v>70</v>
      </c>
      <c r="G6" s="119">
        <v>117.5</v>
      </c>
      <c r="H6" s="118">
        <v>117.5</v>
      </c>
      <c r="I6" s="118">
        <v>122.5</v>
      </c>
      <c r="J6" s="109">
        <v>122.5</v>
      </c>
      <c r="K6" s="109">
        <v>91.519800000000004</v>
      </c>
      <c r="L6" s="115">
        <v>1</v>
      </c>
      <c r="M6" s="109" t="s">
        <v>59</v>
      </c>
      <c r="N6" s="120" t="s">
        <v>55</v>
      </c>
    </row>
    <row r="7" spans="1:15" x14ac:dyDescent="0.25">
      <c r="A7" s="114" t="s">
        <v>185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15"/>
      <c r="M7" s="108"/>
      <c r="N7" s="116"/>
    </row>
    <row r="8" spans="1:15" x14ac:dyDescent="0.25">
      <c r="A8" s="117" t="s">
        <v>184</v>
      </c>
      <c r="B8" s="109" t="s">
        <v>139</v>
      </c>
      <c r="C8" s="109" t="s">
        <v>183</v>
      </c>
      <c r="D8" s="109" t="s">
        <v>34</v>
      </c>
      <c r="E8" s="109">
        <v>73.900000000000006</v>
      </c>
      <c r="F8" s="109" t="s">
        <v>18</v>
      </c>
      <c r="G8" s="118">
        <v>145</v>
      </c>
      <c r="H8" s="118">
        <v>150</v>
      </c>
      <c r="I8" s="118">
        <v>152.5</v>
      </c>
      <c r="J8" s="109">
        <v>152.5</v>
      </c>
      <c r="K8" s="109">
        <v>102.5258</v>
      </c>
      <c r="L8" s="115">
        <v>1</v>
      </c>
      <c r="M8" s="109" t="s">
        <v>64</v>
      </c>
      <c r="N8" s="120" t="s">
        <v>182</v>
      </c>
    </row>
    <row r="9" spans="1:15" x14ac:dyDescent="0.25">
      <c r="A9" s="117" t="s">
        <v>181</v>
      </c>
      <c r="B9" s="109" t="s">
        <v>180</v>
      </c>
      <c r="C9" s="109" t="s">
        <v>179</v>
      </c>
      <c r="D9" s="109" t="s">
        <v>34</v>
      </c>
      <c r="E9" s="109">
        <v>74.75</v>
      </c>
      <c r="F9" s="109" t="s">
        <v>18</v>
      </c>
      <c r="G9" s="118">
        <v>120</v>
      </c>
      <c r="H9" s="118">
        <v>125</v>
      </c>
      <c r="I9" s="119">
        <v>130</v>
      </c>
      <c r="J9" s="109">
        <v>125</v>
      </c>
      <c r="K9" s="109">
        <v>81.987499999999997</v>
      </c>
      <c r="L9" s="115">
        <v>2</v>
      </c>
      <c r="M9" s="109" t="s">
        <v>176</v>
      </c>
      <c r="N9" s="120" t="s">
        <v>175</v>
      </c>
    </row>
    <row r="10" spans="1:15" x14ac:dyDescent="0.25">
      <c r="A10" s="117" t="s">
        <v>178</v>
      </c>
      <c r="B10" s="109" t="s">
        <v>93</v>
      </c>
      <c r="C10" s="109" t="s">
        <v>177</v>
      </c>
      <c r="D10" s="109" t="s">
        <v>34</v>
      </c>
      <c r="E10" s="109">
        <v>72.5</v>
      </c>
      <c r="F10" s="109" t="s">
        <v>18</v>
      </c>
      <c r="G10" s="118">
        <v>115</v>
      </c>
      <c r="H10" s="118">
        <v>120</v>
      </c>
      <c r="I10" s="119">
        <v>122.5</v>
      </c>
      <c r="J10" s="109">
        <v>120</v>
      </c>
      <c r="K10" s="109">
        <f>++Q27</f>
        <v>0</v>
      </c>
      <c r="L10" s="115">
        <v>3</v>
      </c>
      <c r="M10" s="109" t="s">
        <v>176</v>
      </c>
      <c r="N10" s="120" t="s">
        <v>175</v>
      </c>
    </row>
    <row r="11" spans="1:15" x14ac:dyDescent="0.25">
      <c r="A11" s="117" t="s">
        <v>174</v>
      </c>
      <c r="B11" s="109" t="s">
        <v>121</v>
      </c>
      <c r="C11" s="109" t="s">
        <v>173</v>
      </c>
      <c r="D11" s="109" t="s">
        <v>34</v>
      </c>
      <c r="E11" s="109">
        <v>71.95</v>
      </c>
      <c r="F11" s="109" t="s">
        <v>18</v>
      </c>
      <c r="G11" s="118">
        <v>90</v>
      </c>
      <c r="H11" s="118">
        <v>95</v>
      </c>
      <c r="I11" s="119">
        <v>97.5</v>
      </c>
      <c r="J11" s="109">
        <v>95</v>
      </c>
      <c r="K11" s="109">
        <v>65.236500000000007</v>
      </c>
      <c r="L11" s="115">
        <v>4</v>
      </c>
      <c r="M11" s="109" t="s">
        <v>172</v>
      </c>
      <c r="N11" s="120" t="s">
        <v>171</v>
      </c>
    </row>
    <row r="12" spans="1:15" x14ac:dyDescent="0.25">
      <c r="A12" s="117" t="s">
        <v>170</v>
      </c>
      <c r="B12" s="109" t="s">
        <v>169</v>
      </c>
      <c r="C12" s="109" t="s">
        <v>168</v>
      </c>
      <c r="D12" s="109" t="s">
        <v>34</v>
      </c>
      <c r="E12" s="109">
        <v>72.599999999999994</v>
      </c>
      <c r="F12" s="109" t="s">
        <v>18</v>
      </c>
      <c r="G12" s="121">
        <v>102.5</v>
      </c>
      <c r="H12" s="121">
        <v>0</v>
      </c>
      <c r="I12" s="121">
        <v>0</v>
      </c>
      <c r="J12" s="109">
        <v>0</v>
      </c>
      <c r="K12" s="109">
        <v>0</v>
      </c>
      <c r="L12" s="115"/>
      <c r="M12" s="109" t="s">
        <v>40</v>
      </c>
      <c r="N12" s="120" t="s">
        <v>41</v>
      </c>
    </row>
    <row r="13" spans="1:15" x14ac:dyDescent="0.25">
      <c r="A13" s="117" t="s">
        <v>167</v>
      </c>
      <c r="B13" s="109" t="s">
        <v>139</v>
      </c>
      <c r="C13" s="109" t="s">
        <v>166</v>
      </c>
      <c r="D13" s="109" t="s">
        <v>34</v>
      </c>
      <c r="E13" s="109">
        <v>70.5</v>
      </c>
      <c r="F13" s="109" t="s">
        <v>18</v>
      </c>
      <c r="G13" s="119">
        <v>0</v>
      </c>
      <c r="H13" s="119">
        <v>115</v>
      </c>
      <c r="I13" s="121">
        <v>0</v>
      </c>
      <c r="J13" s="109">
        <v>0</v>
      </c>
      <c r="K13" s="109">
        <v>0</v>
      </c>
      <c r="L13" s="115"/>
      <c r="M13" s="109" t="s">
        <v>36</v>
      </c>
      <c r="N13" s="120" t="s">
        <v>37</v>
      </c>
    </row>
    <row r="14" spans="1:15" x14ac:dyDescent="0.25">
      <c r="A14" s="114" t="s">
        <v>165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15"/>
      <c r="M14" s="108"/>
      <c r="N14" s="116"/>
    </row>
    <row r="15" spans="1:15" x14ac:dyDescent="0.25">
      <c r="A15" s="117" t="s">
        <v>164</v>
      </c>
      <c r="B15" s="109" t="s">
        <v>163</v>
      </c>
      <c r="C15" s="109" t="s">
        <v>162</v>
      </c>
      <c r="D15" s="109" t="s">
        <v>34</v>
      </c>
      <c r="E15" s="109">
        <v>81.349999999999994</v>
      </c>
      <c r="F15" s="109" t="s">
        <v>161</v>
      </c>
      <c r="G15" s="118">
        <v>115</v>
      </c>
      <c r="H15" s="118">
        <v>122.5</v>
      </c>
      <c r="I15" s="118">
        <v>127.5</v>
      </c>
      <c r="J15" s="109">
        <v>127.5</v>
      </c>
      <c r="K15" s="109">
        <v>79.700299999999999</v>
      </c>
      <c r="L15" s="115">
        <v>1</v>
      </c>
      <c r="M15" s="109" t="s">
        <v>54</v>
      </c>
      <c r="N15" s="120" t="s">
        <v>55</v>
      </c>
    </row>
    <row r="16" spans="1:15" x14ac:dyDescent="0.25">
      <c r="A16" s="114" t="s">
        <v>160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15"/>
      <c r="M16" s="108"/>
      <c r="N16" s="116"/>
    </row>
    <row r="17" spans="1:14" x14ac:dyDescent="0.25">
      <c r="A17" s="117" t="s">
        <v>159</v>
      </c>
      <c r="B17" s="109" t="s">
        <v>158</v>
      </c>
      <c r="C17" s="109" t="s">
        <v>157</v>
      </c>
      <c r="D17" s="109" t="s">
        <v>34</v>
      </c>
      <c r="E17" s="109">
        <v>85.6</v>
      </c>
      <c r="F17" s="109" t="s">
        <v>81</v>
      </c>
      <c r="G17" s="118">
        <v>160</v>
      </c>
      <c r="H17" s="118">
        <v>165</v>
      </c>
      <c r="I17" s="118">
        <v>172.5</v>
      </c>
      <c r="J17" s="109">
        <v>172.5</v>
      </c>
      <c r="K17" s="122">
        <v>104.2073</v>
      </c>
      <c r="L17" s="115">
        <v>1</v>
      </c>
      <c r="M17" s="109" t="s">
        <v>156</v>
      </c>
      <c r="N17" s="120" t="s">
        <v>155</v>
      </c>
    </row>
    <row r="18" spans="1:14" x14ac:dyDescent="0.25">
      <c r="A18" s="117" t="s">
        <v>154</v>
      </c>
      <c r="B18" s="109" t="s">
        <v>153</v>
      </c>
      <c r="C18" s="109" t="s">
        <v>152</v>
      </c>
      <c r="D18" s="109" t="s">
        <v>34</v>
      </c>
      <c r="E18" s="109">
        <v>89.1</v>
      </c>
      <c r="F18" s="109" t="s">
        <v>81</v>
      </c>
      <c r="G18" s="118">
        <v>142.5</v>
      </c>
      <c r="H18" s="118">
        <v>150</v>
      </c>
      <c r="I18" s="119">
        <v>160</v>
      </c>
      <c r="J18" s="109">
        <v>150</v>
      </c>
      <c r="K18" s="109">
        <v>88.334999999999994</v>
      </c>
      <c r="L18" s="115">
        <v>2</v>
      </c>
      <c r="M18" s="109" t="s">
        <v>40</v>
      </c>
      <c r="N18" s="120" t="s">
        <v>145</v>
      </c>
    </row>
    <row r="19" spans="1:14" x14ac:dyDescent="0.25">
      <c r="A19" s="117" t="s">
        <v>151</v>
      </c>
      <c r="B19" s="109" t="s">
        <v>150</v>
      </c>
      <c r="C19" s="109" t="s">
        <v>149</v>
      </c>
      <c r="D19" s="109" t="s">
        <v>34</v>
      </c>
      <c r="E19" s="109">
        <v>89.65</v>
      </c>
      <c r="F19" s="109" t="s">
        <v>81</v>
      </c>
      <c r="G19" s="118">
        <v>150</v>
      </c>
      <c r="H19" s="119">
        <v>160</v>
      </c>
      <c r="I19" s="121">
        <v>0</v>
      </c>
      <c r="J19" s="109">
        <v>150</v>
      </c>
      <c r="K19" s="109">
        <v>87.974999999999994</v>
      </c>
      <c r="L19" s="115">
        <v>3</v>
      </c>
      <c r="M19" s="109" t="s">
        <v>54</v>
      </c>
      <c r="N19" s="120" t="s">
        <v>55</v>
      </c>
    </row>
    <row r="20" spans="1:14" ht="12" customHeight="1" x14ac:dyDescent="0.25">
      <c r="A20" s="117" t="s">
        <v>148</v>
      </c>
      <c r="B20" s="109" t="s">
        <v>147</v>
      </c>
      <c r="C20" s="109" t="s">
        <v>146</v>
      </c>
      <c r="D20" s="109" t="s">
        <v>34</v>
      </c>
      <c r="E20" s="109">
        <v>87.5</v>
      </c>
      <c r="F20" s="109" t="s">
        <v>81</v>
      </c>
      <c r="G20" s="118">
        <v>130</v>
      </c>
      <c r="H20" s="118">
        <v>135</v>
      </c>
      <c r="I20" s="118">
        <v>140</v>
      </c>
      <c r="J20" s="109">
        <v>140</v>
      </c>
      <c r="K20" s="109">
        <v>85.885499999999993</v>
      </c>
      <c r="L20" s="115">
        <v>4</v>
      </c>
      <c r="M20" s="109" t="s">
        <v>40</v>
      </c>
      <c r="N20" s="120" t="s">
        <v>145</v>
      </c>
    </row>
    <row r="21" spans="1:14" x14ac:dyDescent="0.25">
      <c r="A21" s="114" t="s">
        <v>217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15"/>
      <c r="M21" s="108"/>
      <c r="N21" s="116"/>
    </row>
    <row r="22" spans="1:14" x14ac:dyDescent="0.25">
      <c r="A22" s="117" t="s">
        <v>216</v>
      </c>
      <c r="B22" s="109" t="s">
        <v>191</v>
      </c>
      <c r="C22" s="109" t="s">
        <v>215</v>
      </c>
      <c r="D22" s="109" t="s">
        <v>34</v>
      </c>
      <c r="E22" s="109">
        <v>100</v>
      </c>
      <c r="F22" s="109" t="s">
        <v>212</v>
      </c>
      <c r="G22" s="118">
        <v>190</v>
      </c>
      <c r="H22" s="118">
        <v>200</v>
      </c>
      <c r="I22" s="119">
        <v>205</v>
      </c>
      <c r="J22" s="109">
        <v>200</v>
      </c>
      <c r="K22" s="122">
        <v>110.8</v>
      </c>
      <c r="L22" s="115">
        <v>1</v>
      </c>
      <c r="M22" s="109" t="s">
        <v>156</v>
      </c>
      <c r="N22" s="120" t="s">
        <v>155</v>
      </c>
    </row>
    <row r="23" spans="1:14" x14ac:dyDescent="0.25">
      <c r="A23" s="117" t="s">
        <v>214</v>
      </c>
      <c r="B23" s="109" t="s">
        <v>188</v>
      </c>
      <c r="C23" s="109" t="s">
        <v>213</v>
      </c>
      <c r="D23" s="109" t="s">
        <v>34</v>
      </c>
      <c r="E23" s="109">
        <v>93.1</v>
      </c>
      <c r="F23" s="109" t="s">
        <v>212</v>
      </c>
      <c r="G23" s="119">
        <v>110</v>
      </c>
      <c r="H23" s="119">
        <v>115</v>
      </c>
      <c r="I23" s="118">
        <v>115</v>
      </c>
      <c r="J23" s="109">
        <v>115</v>
      </c>
      <c r="K23" s="109">
        <v>66.010000000000005</v>
      </c>
      <c r="L23" s="115">
        <v>2</v>
      </c>
      <c r="M23" s="109" t="s">
        <v>20</v>
      </c>
      <c r="N23" s="120" t="s">
        <v>21</v>
      </c>
    </row>
    <row r="24" spans="1:14" x14ac:dyDescent="0.25">
      <c r="A24" s="114" t="s">
        <v>211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15"/>
      <c r="M24" s="108"/>
      <c r="N24" s="116"/>
    </row>
    <row r="25" spans="1:14" x14ac:dyDescent="0.25">
      <c r="A25" s="117" t="s">
        <v>210</v>
      </c>
      <c r="B25" s="109" t="s">
        <v>180</v>
      </c>
      <c r="C25" s="109" t="s">
        <v>209</v>
      </c>
      <c r="D25" s="109" t="s">
        <v>34</v>
      </c>
      <c r="E25" s="109">
        <v>170</v>
      </c>
      <c r="F25" s="109" t="s">
        <v>208</v>
      </c>
      <c r="G25" s="118">
        <v>150</v>
      </c>
      <c r="H25" s="118">
        <v>162.5</v>
      </c>
      <c r="I25" s="119">
        <v>170</v>
      </c>
      <c r="J25" s="109">
        <v>162.5</v>
      </c>
      <c r="K25" s="109">
        <v>77.106300000000005</v>
      </c>
      <c r="L25" s="115">
        <v>1</v>
      </c>
      <c r="M25" s="109" t="s">
        <v>40</v>
      </c>
      <c r="N25" s="120" t="s">
        <v>145</v>
      </c>
    </row>
    <row r="26" spans="1:14" x14ac:dyDescent="0.25">
      <c r="A26" s="117" t="s">
        <v>207</v>
      </c>
      <c r="B26" s="109" t="s">
        <v>93</v>
      </c>
      <c r="C26" s="109" t="s">
        <v>206</v>
      </c>
      <c r="D26" s="109" t="s">
        <v>34</v>
      </c>
      <c r="E26" s="109">
        <v>118.75</v>
      </c>
      <c r="F26" s="109" t="s">
        <v>205</v>
      </c>
      <c r="G26" s="118">
        <v>145</v>
      </c>
      <c r="H26" s="118">
        <v>150</v>
      </c>
      <c r="I26" s="119">
        <v>160</v>
      </c>
      <c r="J26" s="109">
        <v>150</v>
      </c>
      <c r="K26" s="109">
        <v>79.215000000000003</v>
      </c>
      <c r="L26" s="115">
        <v>2</v>
      </c>
      <c r="M26" s="109" t="s">
        <v>82</v>
      </c>
      <c r="N26" s="120" t="s">
        <v>83</v>
      </c>
    </row>
    <row r="27" spans="1:14" x14ac:dyDescent="0.25">
      <c r="A27" s="114" t="s">
        <v>204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15"/>
      <c r="M27" s="108"/>
      <c r="N27" s="116"/>
    </row>
    <row r="28" spans="1:14" x14ac:dyDescent="0.25">
      <c r="A28" s="117" t="s">
        <v>203</v>
      </c>
      <c r="B28" s="109" t="s">
        <v>202</v>
      </c>
      <c r="C28" s="109" t="s">
        <v>201</v>
      </c>
      <c r="D28" s="109" t="s">
        <v>34</v>
      </c>
      <c r="E28" s="109">
        <v>108</v>
      </c>
      <c r="F28" s="109" t="s">
        <v>199</v>
      </c>
      <c r="G28" s="118">
        <v>200</v>
      </c>
      <c r="H28" s="118">
        <v>205</v>
      </c>
      <c r="I28" s="119">
        <v>210</v>
      </c>
      <c r="J28" s="109">
        <v>205</v>
      </c>
      <c r="K28" s="122">
        <v>110.5155</v>
      </c>
      <c r="L28" s="115">
        <v>1</v>
      </c>
      <c r="M28" s="109" t="s">
        <v>59</v>
      </c>
      <c r="N28" s="120" t="s">
        <v>60</v>
      </c>
    </row>
    <row r="29" spans="1:14" x14ac:dyDescent="0.25">
      <c r="A29" s="117" t="s">
        <v>108</v>
      </c>
      <c r="B29" s="109" t="s">
        <v>180</v>
      </c>
      <c r="C29" s="109" t="s">
        <v>200</v>
      </c>
      <c r="D29" s="109" t="s">
        <v>34</v>
      </c>
      <c r="E29" s="109">
        <v>103.3</v>
      </c>
      <c r="F29" s="109" t="s">
        <v>199</v>
      </c>
      <c r="G29" s="118">
        <v>150</v>
      </c>
      <c r="H29" s="118">
        <v>160</v>
      </c>
      <c r="I29" s="118">
        <v>170</v>
      </c>
      <c r="J29" s="109">
        <v>170</v>
      </c>
      <c r="K29" s="109">
        <v>96.691900000000004</v>
      </c>
      <c r="L29" s="115">
        <v>2</v>
      </c>
      <c r="M29" s="109" t="s">
        <v>54</v>
      </c>
      <c r="N29" s="120" t="s">
        <v>55</v>
      </c>
    </row>
    <row r="30" spans="1:14" x14ac:dyDescent="0.25">
      <c r="A30" s="123" t="s">
        <v>196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15"/>
      <c r="M30" s="124"/>
      <c r="N30" s="125"/>
    </row>
    <row r="31" spans="1:14" x14ac:dyDescent="0.25">
      <c r="A31" s="117" t="s">
        <v>195</v>
      </c>
      <c r="B31" s="109" t="s">
        <v>93</v>
      </c>
      <c r="C31" s="109" t="s">
        <v>194</v>
      </c>
      <c r="D31" s="109" t="s">
        <v>26</v>
      </c>
      <c r="E31" s="109">
        <v>80.349999999999994</v>
      </c>
      <c r="F31" s="109" t="s">
        <v>161</v>
      </c>
      <c r="G31" s="119">
        <v>135</v>
      </c>
      <c r="H31" s="118">
        <v>140</v>
      </c>
      <c r="I31" s="118">
        <v>145</v>
      </c>
      <c r="J31" s="109">
        <v>145</v>
      </c>
      <c r="K31" s="109">
        <v>91.725899999999996</v>
      </c>
      <c r="L31" s="115">
        <v>1</v>
      </c>
      <c r="M31" s="109" t="s">
        <v>91</v>
      </c>
      <c r="N31" s="120" t="s">
        <v>90</v>
      </c>
    </row>
    <row r="32" spans="1:14" x14ac:dyDescent="0.25">
      <c r="A32" s="123" t="s">
        <v>223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15"/>
      <c r="M32" s="124"/>
      <c r="N32" s="125"/>
    </row>
    <row r="33" spans="1:14" x14ac:dyDescent="0.25">
      <c r="A33" s="117" t="s">
        <v>222</v>
      </c>
      <c r="B33" s="109" t="s">
        <v>188</v>
      </c>
      <c r="C33" s="109" t="s">
        <v>221</v>
      </c>
      <c r="D33" s="109" t="s">
        <v>26</v>
      </c>
      <c r="E33" s="109">
        <v>95.3</v>
      </c>
      <c r="F33" s="109" t="s">
        <v>212</v>
      </c>
      <c r="G33" s="118">
        <v>95</v>
      </c>
      <c r="H33" s="118">
        <v>105</v>
      </c>
      <c r="I33" s="119">
        <v>110</v>
      </c>
      <c r="J33" s="109">
        <v>105</v>
      </c>
      <c r="K33" s="109">
        <v>62.381700000000002</v>
      </c>
      <c r="L33" s="115">
        <v>1</v>
      </c>
      <c r="M33" s="109" t="s">
        <v>91</v>
      </c>
      <c r="N33" s="120" t="s">
        <v>175</v>
      </c>
    </row>
    <row r="34" spans="1:14" x14ac:dyDescent="0.25">
      <c r="A34" s="123" t="s">
        <v>220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15"/>
      <c r="M34" s="124"/>
      <c r="N34" s="125"/>
    </row>
    <row r="35" spans="1:14" ht="15.75" thickBot="1" x14ac:dyDescent="0.3">
      <c r="A35" s="126" t="s">
        <v>219</v>
      </c>
      <c r="B35" s="110" t="s">
        <v>188</v>
      </c>
      <c r="C35" s="110" t="s">
        <v>218</v>
      </c>
      <c r="D35" s="110" t="s">
        <v>17</v>
      </c>
      <c r="E35" s="110">
        <v>111.35</v>
      </c>
      <c r="F35" s="110" t="s">
        <v>205</v>
      </c>
      <c r="G35" s="127">
        <v>160</v>
      </c>
      <c r="H35" s="127">
        <v>165</v>
      </c>
      <c r="I35" s="128">
        <v>170</v>
      </c>
      <c r="J35" s="110">
        <v>165</v>
      </c>
      <c r="K35" s="110">
        <v>92.494900000000001</v>
      </c>
      <c r="L35" s="129">
        <v>1</v>
      </c>
      <c r="M35" s="110" t="s">
        <v>28</v>
      </c>
      <c r="N35" s="130" t="s">
        <v>29</v>
      </c>
    </row>
  </sheetData>
  <mergeCells count="1">
    <mergeCell ref="A1:N1"/>
  </mergeCells>
  <pageMargins left="0.23622047244094491" right="0.23622047244094491" top="0.59055118110236227" bottom="0.19685039370078741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18" sqref="C18"/>
    </sheetView>
  </sheetViews>
  <sheetFormatPr defaultRowHeight="15" x14ac:dyDescent="0.25"/>
  <cols>
    <col min="1" max="1" width="13.140625" customWidth="1"/>
    <col min="3" max="3" width="11.5703125" customWidth="1"/>
    <col min="4" max="4" width="9.85546875" customWidth="1"/>
    <col min="5" max="5" width="5.140625" customWidth="1"/>
    <col min="6" max="6" width="5.28515625" customWidth="1"/>
    <col min="7" max="7" width="6.5703125" customWidth="1"/>
    <col min="8" max="8" width="7" customWidth="1"/>
    <col min="10" max="10" width="6.140625" customWidth="1"/>
    <col min="12" max="12" width="6.42578125" customWidth="1"/>
    <col min="13" max="13" width="20.140625" customWidth="1"/>
    <col min="14" max="14" width="16" customWidth="1"/>
  </cols>
  <sheetData>
    <row r="1" spans="1:15" ht="21.75" thickBot="1" x14ac:dyDescent="0.4">
      <c r="A1" s="179" t="s">
        <v>669</v>
      </c>
      <c r="B1" s="180"/>
      <c r="C1" s="180"/>
      <c r="D1" s="180"/>
      <c r="E1" s="180"/>
      <c r="F1" s="181"/>
      <c r="G1" s="181"/>
      <c r="H1" s="181"/>
      <c r="I1" s="181"/>
      <c r="J1" s="181"/>
      <c r="K1" s="181"/>
      <c r="L1" s="181"/>
      <c r="M1" s="181"/>
      <c r="N1" s="181"/>
      <c r="O1" s="16"/>
    </row>
    <row r="2" spans="1:15" x14ac:dyDescent="0.25">
      <c r="A2" s="17" t="s">
        <v>89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227</v>
      </c>
      <c r="H2" s="18" t="s">
        <v>228</v>
      </c>
      <c r="I2" s="18" t="s">
        <v>229</v>
      </c>
      <c r="J2" s="18" t="s">
        <v>527</v>
      </c>
      <c r="K2" s="18" t="s">
        <v>11</v>
      </c>
      <c r="L2" s="19" t="s">
        <v>12</v>
      </c>
      <c r="M2" s="18" t="s">
        <v>5</v>
      </c>
      <c r="N2" s="20" t="s">
        <v>6</v>
      </c>
    </row>
    <row r="3" spans="1:15" x14ac:dyDescent="0.25">
      <c r="A3" s="21" t="s">
        <v>528</v>
      </c>
      <c r="B3" s="1"/>
      <c r="C3" s="1"/>
      <c r="D3" s="1"/>
      <c r="E3" s="1"/>
      <c r="F3" s="1"/>
      <c r="G3" s="1"/>
      <c r="H3" s="1"/>
      <c r="I3" s="1"/>
      <c r="J3" s="1"/>
      <c r="K3" s="1"/>
      <c r="L3" s="13"/>
      <c r="M3" s="1"/>
      <c r="N3" s="6"/>
    </row>
    <row r="4" spans="1:15" x14ac:dyDescent="0.25">
      <c r="A4" s="7" t="s">
        <v>231</v>
      </c>
      <c r="B4" s="2" t="s">
        <v>232</v>
      </c>
      <c r="C4" s="2" t="s">
        <v>233</v>
      </c>
      <c r="D4" s="2" t="s">
        <v>88</v>
      </c>
      <c r="E4" s="2">
        <v>42.75</v>
      </c>
      <c r="F4" s="2" t="s">
        <v>234</v>
      </c>
      <c r="G4" s="3">
        <v>60</v>
      </c>
      <c r="H4" s="3">
        <v>70</v>
      </c>
      <c r="I4" s="3">
        <v>75</v>
      </c>
      <c r="J4" s="2">
        <v>75</v>
      </c>
      <c r="K4" s="2">
        <v>92.0565</v>
      </c>
      <c r="L4" s="13">
        <v>1</v>
      </c>
      <c r="M4" s="24" t="s">
        <v>676</v>
      </c>
      <c r="N4" s="8" t="s">
        <v>90</v>
      </c>
    </row>
    <row r="5" spans="1:15" x14ac:dyDescent="0.25">
      <c r="A5" s="21" t="s">
        <v>529</v>
      </c>
      <c r="B5" s="1"/>
      <c r="C5" s="1"/>
      <c r="D5" s="1"/>
      <c r="E5" s="1"/>
      <c r="F5" s="1"/>
      <c r="G5" s="1"/>
      <c r="H5" s="1"/>
      <c r="I5" s="1"/>
      <c r="J5" s="1"/>
      <c r="K5" s="1"/>
      <c r="L5" s="13"/>
      <c r="M5" s="1"/>
      <c r="N5" s="6"/>
    </row>
    <row r="6" spans="1:15" x14ac:dyDescent="0.25">
      <c r="A6" s="7" t="s">
        <v>236</v>
      </c>
      <c r="B6" s="2" t="s">
        <v>237</v>
      </c>
      <c r="C6" s="2" t="s">
        <v>238</v>
      </c>
      <c r="D6" s="2" t="s">
        <v>88</v>
      </c>
      <c r="E6" s="2">
        <v>48</v>
      </c>
      <c r="F6" s="2" t="s">
        <v>35</v>
      </c>
      <c r="G6" s="3">
        <v>60</v>
      </c>
      <c r="H6" s="3">
        <v>67.5</v>
      </c>
      <c r="I6" s="3">
        <v>75</v>
      </c>
      <c r="J6" s="2">
        <v>75</v>
      </c>
      <c r="K6" s="2">
        <v>95.349599999999995</v>
      </c>
      <c r="L6" s="13">
        <v>1</v>
      </c>
      <c r="M6" s="24" t="s">
        <v>674</v>
      </c>
      <c r="N6" s="8" t="s">
        <v>90</v>
      </c>
    </row>
    <row r="7" spans="1:15" x14ac:dyDescent="0.25">
      <c r="A7" s="21" t="s">
        <v>530</v>
      </c>
      <c r="B7" s="1"/>
      <c r="C7" s="1"/>
      <c r="D7" s="1"/>
      <c r="E7" s="1"/>
      <c r="F7" s="1"/>
      <c r="G7" s="1"/>
      <c r="H7" s="1"/>
      <c r="I7" s="1"/>
      <c r="J7" s="1"/>
      <c r="K7" s="1"/>
      <c r="L7" s="13"/>
      <c r="M7" s="1"/>
      <c r="N7" s="6"/>
    </row>
    <row r="8" spans="1:15" x14ac:dyDescent="0.25">
      <c r="A8" s="7" t="s">
        <v>531</v>
      </c>
      <c r="B8" s="2" t="s">
        <v>532</v>
      </c>
      <c r="C8" s="2" t="s">
        <v>533</v>
      </c>
      <c r="D8" s="2" t="s">
        <v>88</v>
      </c>
      <c r="E8" s="2">
        <v>56</v>
      </c>
      <c r="F8" s="2" t="s">
        <v>46</v>
      </c>
      <c r="G8" s="3">
        <v>122.5</v>
      </c>
      <c r="H8" s="3">
        <v>127.5</v>
      </c>
      <c r="I8" s="4">
        <v>135</v>
      </c>
      <c r="J8" s="2">
        <v>127.5</v>
      </c>
      <c r="K8" s="2">
        <v>125.4447</v>
      </c>
      <c r="L8" s="13">
        <v>1</v>
      </c>
      <c r="M8" s="2" t="s">
        <v>133</v>
      </c>
      <c r="N8" s="8" t="s">
        <v>534</v>
      </c>
    </row>
    <row r="9" spans="1:15" x14ac:dyDescent="0.25">
      <c r="A9" s="21" t="s">
        <v>535</v>
      </c>
      <c r="B9" s="1"/>
      <c r="C9" s="1"/>
      <c r="D9" s="1"/>
      <c r="E9" s="1"/>
      <c r="F9" s="1"/>
      <c r="G9" s="1"/>
      <c r="H9" s="1"/>
      <c r="I9" s="1"/>
      <c r="J9" s="1"/>
      <c r="K9" s="1"/>
      <c r="L9" s="13"/>
      <c r="M9" s="1"/>
      <c r="N9" s="6"/>
    </row>
    <row r="10" spans="1:15" x14ac:dyDescent="0.25">
      <c r="A10" s="7" t="s">
        <v>247</v>
      </c>
      <c r="B10" s="2" t="s">
        <v>68</v>
      </c>
      <c r="C10" s="2" t="s">
        <v>248</v>
      </c>
      <c r="D10" s="2" t="s">
        <v>88</v>
      </c>
      <c r="E10" s="2">
        <v>58.4</v>
      </c>
      <c r="F10" s="2" t="s">
        <v>53</v>
      </c>
      <c r="G10" s="3">
        <v>70</v>
      </c>
      <c r="H10" s="3">
        <v>80</v>
      </c>
      <c r="I10" s="4">
        <v>92.5</v>
      </c>
      <c r="J10" s="2">
        <v>80</v>
      </c>
      <c r="K10" s="2">
        <v>75.928299999999993</v>
      </c>
      <c r="L10" s="13">
        <v>1</v>
      </c>
      <c r="M10" s="24" t="s">
        <v>674</v>
      </c>
      <c r="N10" s="8" t="s">
        <v>90</v>
      </c>
    </row>
    <row r="11" spans="1:15" x14ac:dyDescent="0.25">
      <c r="A11" s="21" t="s">
        <v>539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6"/>
    </row>
    <row r="12" spans="1:15" ht="15.75" thickBot="1" x14ac:dyDescent="0.3">
      <c r="A12" s="9" t="s">
        <v>252</v>
      </c>
      <c r="B12" s="10" t="s">
        <v>253</v>
      </c>
      <c r="C12" s="10" t="s">
        <v>254</v>
      </c>
      <c r="D12" s="10" t="s">
        <v>540</v>
      </c>
      <c r="E12" s="10">
        <v>63.25</v>
      </c>
      <c r="F12" s="10" t="s">
        <v>70</v>
      </c>
      <c r="G12" s="11">
        <v>60</v>
      </c>
      <c r="H12" s="11">
        <v>65</v>
      </c>
      <c r="I12" s="11">
        <v>70</v>
      </c>
      <c r="J12" s="10">
        <v>70</v>
      </c>
      <c r="K12" s="10">
        <v>68.202799999999996</v>
      </c>
      <c r="L12" s="14">
        <v>1</v>
      </c>
      <c r="M12" s="24" t="s">
        <v>674</v>
      </c>
      <c r="N12" s="12" t="s">
        <v>90</v>
      </c>
    </row>
    <row r="13" spans="1:15" ht="15.75" thickBot="1" x14ac:dyDescent="0.3">
      <c r="A13" s="46" t="s">
        <v>586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5" x14ac:dyDescent="0.25">
      <c r="A14" s="131" t="s">
        <v>541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3"/>
      <c r="M14" s="132"/>
      <c r="N14" s="134"/>
    </row>
    <row r="15" spans="1:15" x14ac:dyDescent="0.25">
      <c r="A15" s="7" t="s">
        <v>542</v>
      </c>
      <c r="B15" s="2" t="s">
        <v>478</v>
      </c>
      <c r="C15" s="2" t="s">
        <v>543</v>
      </c>
      <c r="D15" s="2" t="s">
        <v>34</v>
      </c>
      <c r="E15" s="2">
        <v>51.45</v>
      </c>
      <c r="F15" s="2" t="s">
        <v>134</v>
      </c>
      <c r="G15" s="3">
        <v>50</v>
      </c>
      <c r="H15" s="3">
        <v>100</v>
      </c>
      <c r="I15" s="3">
        <v>110</v>
      </c>
      <c r="J15" s="2">
        <v>110</v>
      </c>
      <c r="K15" s="2">
        <v>108.97799999999999</v>
      </c>
      <c r="L15" s="13">
        <v>1</v>
      </c>
      <c r="M15" s="2" t="s">
        <v>20</v>
      </c>
      <c r="N15" s="96" t="s">
        <v>667</v>
      </c>
    </row>
    <row r="16" spans="1:15" x14ac:dyDescent="0.25">
      <c r="A16" s="21" t="s">
        <v>544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3"/>
      <c r="M16" s="1"/>
      <c r="N16" s="6"/>
    </row>
    <row r="17" spans="1:14" x14ac:dyDescent="0.25">
      <c r="A17" s="7" t="s">
        <v>545</v>
      </c>
      <c r="B17" s="2" t="s">
        <v>241</v>
      </c>
      <c r="C17" s="2" t="s">
        <v>546</v>
      </c>
      <c r="D17" s="2" t="s">
        <v>34</v>
      </c>
      <c r="E17" s="2">
        <v>55.9</v>
      </c>
      <c r="F17" s="2" t="s">
        <v>46</v>
      </c>
      <c r="G17" s="3">
        <v>90</v>
      </c>
      <c r="H17" s="3">
        <v>100</v>
      </c>
      <c r="I17" s="3">
        <v>105</v>
      </c>
      <c r="J17" s="2">
        <v>105</v>
      </c>
      <c r="K17" s="2">
        <v>101.3943</v>
      </c>
      <c r="L17" s="13">
        <v>1</v>
      </c>
      <c r="M17" s="24" t="s">
        <v>674</v>
      </c>
      <c r="N17" s="8" t="s">
        <v>90</v>
      </c>
    </row>
    <row r="18" spans="1:14" x14ac:dyDescent="0.25">
      <c r="A18" s="21" t="s">
        <v>536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3"/>
      <c r="M18" s="1"/>
      <c r="N18" s="6"/>
    </row>
    <row r="19" spans="1:14" x14ac:dyDescent="0.25">
      <c r="A19" s="7" t="s">
        <v>537</v>
      </c>
      <c r="B19" s="2" t="s">
        <v>498</v>
      </c>
      <c r="C19" s="2" t="s">
        <v>538</v>
      </c>
      <c r="D19" s="2" t="s">
        <v>34</v>
      </c>
      <c r="E19" s="2">
        <v>58.5</v>
      </c>
      <c r="F19" s="2" t="s">
        <v>53</v>
      </c>
      <c r="G19" s="3">
        <v>75</v>
      </c>
      <c r="H19" s="3">
        <v>82.5</v>
      </c>
      <c r="I19" s="3">
        <v>95</v>
      </c>
      <c r="J19" s="2">
        <v>95</v>
      </c>
      <c r="K19" s="2">
        <v>83.486000000000004</v>
      </c>
      <c r="L19" s="13">
        <v>1</v>
      </c>
      <c r="M19" s="2" t="s">
        <v>172</v>
      </c>
      <c r="N19" s="96" t="s">
        <v>678</v>
      </c>
    </row>
    <row r="20" spans="1:14" x14ac:dyDescent="0.25">
      <c r="A20" s="21" t="s">
        <v>547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3"/>
      <c r="M20" s="1"/>
      <c r="N20" s="6"/>
    </row>
    <row r="21" spans="1:14" x14ac:dyDescent="0.25">
      <c r="A21" s="7" t="s">
        <v>548</v>
      </c>
      <c r="B21" s="2" t="s">
        <v>506</v>
      </c>
      <c r="C21" s="2" t="s">
        <v>549</v>
      </c>
      <c r="D21" s="2" t="s">
        <v>34</v>
      </c>
      <c r="E21" s="2">
        <v>71.849999999999994</v>
      </c>
      <c r="F21" s="2" t="s">
        <v>18</v>
      </c>
      <c r="G21" s="3">
        <v>80</v>
      </c>
      <c r="H21" s="3">
        <v>90</v>
      </c>
      <c r="I21" s="3">
        <v>100</v>
      </c>
      <c r="J21" s="2">
        <v>100</v>
      </c>
      <c r="K21" s="2">
        <v>74.53</v>
      </c>
      <c r="L21" s="13">
        <v>1</v>
      </c>
      <c r="M21" s="24" t="s">
        <v>674</v>
      </c>
      <c r="N21" s="8" t="s">
        <v>90</v>
      </c>
    </row>
    <row r="22" spans="1:14" x14ac:dyDescent="0.25">
      <c r="A22" s="21" t="s">
        <v>550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3"/>
      <c r="M22" s="1"/>
      <c r="N22" s="6"/>
    </row>
    <row r="23" spans="1:14" ht="15.75" thickBot="1" x14ac:dyDescent="0.3">
      <c r="A23" s="9" t="s">
        <v>551</v>
      </c>
      <c r="B23" s="10" t="s">
        <v>44</v>
      </c>
      <c r="C23" s="10" t="s">
        <v>552</v>
      </c>
      <c r="D23" s="10" t="s">
        <v>34</v>
      </c>
      <c r="E23" s="10">
        <v>81.599999999999994</v>
      </c>
      <c r="F23" s="10" t="s">
        <v>161</v>
      </c>
      <c r="G23" s="11">
        <v>120</v>
      </c>
      <c r="H23" s="11">
        <v>130</v>
      </c>
      <c r="I23" s="11">
        <v>140</v>
      </c>
      <c r="J23" s="10">
        <v>140</v>
      </c>
      <c r="K23" s="10">
        <v>95.004000000000005</v>
      </c>
      <c r="L23" s="14">
        <v>1</v>
      </c>
      <c r="M23" s="10" t="s">
        <v>28</v>
      </c>
      <c r="N23" s="99" t="s">
        <v>679</v>
      </c>
    </row>
  </sheetData>
  <mergeCells count="1">
    <mergeCell ref="A1:N1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G14" sqref="G14"/>
    </sheetView>
  </sheetViews>
  <sheetFormatPr defaultRowHeight="15" x14ac:dyDescent="0.25"/>
  <cols>
    <col min="1" max="1" width="9.5703125" customWidth="1"/>
    <col min="2" max="3" width="10.140625" customWidth="1"/>
    <col min="4" max="4" width="10.28515625" customWidth="1"/>
    <col min="5" max="5" width="5.140625" customWidth="1"/>
    <col min="6" max="6" width="5.28515625" customWidth="1"/>
    <col min="7" max="7" width="5.7109375" customWidth="1"/>
    <col min="8" max="8" width="6" customWidth="1"/>
    <col min="9" max="9" width="5.85546875" customWidth="1"/>
    <col min="12" max="12" width="5.5703125" customWidth="1"/>
    <col min="13" max="13" width="22" customWidth="1"/>
    <col min="14" max="14" width="18.42578125" customWidth="1"/>
  </cols>
  <sheetData>
    <row r="1" spans="1:15" ht="21.75" thickBot="1" x14ac:dyDescent="0.4">
      <c r="A1" s="179" t="s">
        <v>669</v>
      </c>
      <c r="B1" s="180"/>
      <c r="C1" s="180"/>
      <c r="D1" s="180"/>
      <c r="E1" s="180"/>
      <c r="F1" s="181"/>
      <c r="G1" s="181"/>
      <c r="H1" s="181"/>
      <c r="I1" s="181"/>
      <c r="J1" s="181"/>
      <c r="K1" s="181"/>
      <c r="L1" s="181"/>
      <c r="M1" s="181"/>
      <c r="N1" s="181"/>
      <c r="O1" s="16"/>
    </row>
    <row r="2" spans="1:15" x14ac:dyDescent="0.25">
      <c r="A2" s="111" t="s">
        <v>89</v>
      </c>
      <c r="B2" s="107" t="s">
        <v>0</v>
      </c>
      <c r="C2" s="107" t="s">
        <v>1</v>
      </c>
      <c r="D2" s="107" t="s">
        <v>2</v>
      </c>
      <c r="E2" s="107" t="s">
        <v>3</v>
      </c>
      <c r="F2" s="107" t="s">
        <v>4</v>
      </c>
      <c r="G2" s="107" t="s">
        <v>227</v>
      </c>
      <c r="H2" s="107" t="s">
        <v>228</v>
      </c>
      <c r="I2" s="107" t="s">
        <v>229</v>
      </c>
      <c r="J2" s="107" t="s">
        <v>527</v>
      </c>
      <c r="K2" s="107" t="s">
        <v>11</v>
      </c>
      <c r="L2" s="135" t="s">
        <v>12</v>
      </c>
      <c r="M2" s="107" t="s">
        <v>5</v>
      </c>
      <c r="N2" s="113" t="s">
        <v>6</v>
      </c>
    </row>
    <row r="3" spans="1:15" x14ac:dyDescent="0.25">
      <c r="A3" s="114" t="s">
        <v>579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36"/>
      <c r="M3" s="108"/>
      <c r="N3" s="116"/>
    </row>
    <row r="4" spans="1:15" x14ac:dyDescent="0.25">
      <c r="A4" s="117" t="s">
        <v>580</v>
      </c>
      <c r="B4" s="109" t="s">
        <v>101</v>
      </c>
      <c r="C4" s="109" t="s">
        <v>581</v>
      </c>
      <c r="D4" s="109" t="s">
        <v>88</v>
      </c>
      <c r="E4" s="109">
        <v>59.65</v>
      </c>
      <c r="F4" s="109" t="s">
        <v>53</v>
      </c>
      <c r="G4" s="118">
        <v>100</v>
      </c>
      <c r="H4" s="118">
        <v>105</v>
      </c>
      <c r="I4" s="118">
        <v>110</v>
      </c>
      <c r="J4" s="109">
        <v>110</v>
      </c>
      <c r="K4" s="109">
        <v>110.5401</v>
      </c>
      <c r="L4" s="136">
        <v>1</v>
      </c>
      <c r="M4" s="109" t="s">
        <v>91</v>
      </c>
      <c r="N4" s="120" t="s">
        <v>90</v>
      </c>
    </row>
    <row r="5" spans="1:15" x14ac:dyDescent="0.25">
      <c r="A5" s="114" t="s">
        <v>582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36"/>
      <c r="M5" s="108"/>
      <c r="N5" s="116"/>
    </row>
    <row r="6" spans="1:15" x14ac:dyDescent="0.25">
      <c r="A6" s="117" t="s">
        <v>268</v>
      </c>
      <c r="B6" s="109" t="s">
        <v>150</v>
      </c>
      <c r="C6" s="109" t="s">
        <v>269</v>
      </c>
      <c r="D6" s="109" t="s">
        <v>88</v>
      </c>
      <c r="E6" s="109">
        <v>66.7</v>
      </c>
      <c r="F6" s="109" t="s">
        <v>70</v>
      </c>
      <c r="G6" s="118">
        <v>170</v>
      </c>
      <c r="H6" s="118">
        <v>180</v>
      </c>
      <c r="I6" s="118">
        <v>192.5</v>
      </c>
      <c r="J6" s="109">
        <v>192.5</v>
      </c>
      <c r="K6" s="109">
        <v>152.53620000000001</v>
      </c>
      <c r="L6" s="136">
        <v>1</v>
      </c>
      <c r="M6" s="109" t="s">
        <v>91</v>
      </c>
      <c r="N6" s="120" t="s">
        <v>90</v>
      </c>
    </row>
    <row r="7" spans="1:15" x14ac:dyDescent="0.25">
      <c r="A7" s="117" t="s">
        <v>583</v>
      </c>
      <c r="B7" s="109" t="s">
        <v>97</v>
      </c>
      <c r="C7" s="109" t="s">
        <v>584</v>
      </c>
      <c r="D7" s="109" t="s">
        <v>88</v>
      </c>
      <c r="E7" s="109">
        <v>66.75</v>
      </c>
      <c r="F7" s="109" t="s">
        <v>70</v>
      </c>
      <c r="G7" s="118">
        <v>160</v>
      </c>
      <c r="H7" s="118">
        <v>170</v>
      </c>
      <c r="I7" s="118">
        <v>180</v>
      </c>
      <c r="J7" s="109">
        <v>180</v>
      </c>
      <c r="K7" s="109">
        <v>149.03120000000001</v>
      </c>
      <c r="L7" s="136">
        <v>2</v>
      </c>
      <c r="M7" s="109" t="s">
        <v>20</v>
      </c>
      <c r="N7" s="120" t="s">
        <v>21</v>
      </c>
    </row>
    <row r="8" spans="1:15" x14ac:dyDescent="0.25">
      <c r="A8" s="117" t="s">
        <v>102</v>
      </c>
      <c r="B8" s="109" t="s">
        <v>101</v>
      </c>
      <c r="C8" s="109" t="s">
        <v>100</v>
      </c>
      <c r="D8" s="109" t="s">
        <v>88</v>
      </c>
      <c r="E8" s="109">
        <v>63.4</v>
      </c>
      <c r="F8" s="109" t="s">
        <v>70</v>
      </c>
      <c r="G8" s="118">
        <v>100</v>
      </c>
      <c r="H8" s="118">
        <v>115</v>
      </c>
      <c r="I8" s="118">
        <v>130</v>
      </c>
      <c r="J8" s="109">
        <v>130</v>
      </c>
      <c r="K8" s="109">
        <v>113.0249</v>
      </c>
      <c r="L8" s="136">
        <v>3</v>
      </c>
      <c r="M8" s="109" t="s">
        <v>54</v>
      </c>
      <c r="N8" s="120" t="s">
        <v>95</v>
      </c>
    </row>
    <row r="9" spans="1:15" x14ac:dyDescent="0.25">
      <c r="A9" s="114" t="s">
        <v>585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36"/>
      <c r="M9" s="108"/>
      <c r="N9" s="116"/>
    </row>
    <row r="10" spans="1:15" x14ac:dyDescent="0.25">
      <c r="A10" s="117" t="s">
        <v>281</v>
      </c>
      <c r="B10" s="109" t="s">
        <v>282</v>
      </c>
      <c r="C10" s="109" t="s">
        <v>283</v>
      </c>
      <c r="D10" s="109" t="s">
        <v>88</v>
      </c>
      <c r="E10" s="109">
        <v>73.7</v>
      </c>
      <c r="F10" s="109" t="s">
        <v>18</v>
      </c>
      <c r="G10" s="118">
        <v>170</v>
      </c>
      <c r="H10" s="118">
        <v>180</v>
      </c>
      <c r="I10" s="118">
        <v>190</v>
      </c>
      <c r="J10" s="109">
        <v>190</v>
      </c>
      <c r="K10" s="109">
        <v>144.64340000000001</v>
      </c>
      <c r="L10" s="136">
        <v>1</v>
      </c>
      <c r="M10" s="109" t="s">
        <v>91</v>
      </c>
      <c r="N10" s="120" t="s">
        <v>90</v>
      </c>
    </row>
    <row r="11" spans="1:15" ht="15.75" thickBot="1" x14ac:dyDescent="0.3">
      <c r="A11" s="126" t="s">
        <v>98</v>
      </c>
      <c r="B11" s="110" t="s">
        <v>97</v>
      </c>
      <c r="C11" s="110" t="s">
        <v>96</v>
      </c>
      <c r="D11" s="110" t="s">
        <v>88</v>
      </c>
      <c r="E11" s="110">
        <v>70.900000000000006</v>
      </c>
      <c r="F11" s="110" t="s">
        <v>18</v>
      </c>
      <c r="G11" s="127">
        <v>125</v>
      </c>
      <c r="H11" s="127">
        <v>135</v>
      </c>
      <c r="I11" s="127">
        <v>140</v>
      </c>
      <c r="J11" s="110">
        <v>140</v>
      </c>
      <c r="K11" s="110">
        <v>110.02809999999999</v>
      </c>
      <c r="L11" s="137">
        <v>2</v>
      </c>
      <c r="M11" s="110" t="s">
        <v>54</v>
      </c>
      <c r="N11" s="130" t="s">
        <v>95</v>
      </c>
    </row>
    <row r="12" spans="1:15" ht="15.75" thickBot="1" x14ac:dyDescent="0.3">
      <c r="A12" s="138" t="s">
        <v>587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5" x14ac:dyDescent="0.25">
      <c r="A13" s="140" t="s">
        <v>559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  <c r="M13" s="141"/>
      <c r="N13" s="143"/>
    </row>
    <row r="14" spans="1:15" x14ac:dyDescent="0.25">
      <c r="A14" s="117" t="s">
        <v>94</v>
      </c>
      <c r="B14" s="109" t="s">
        <v>188</v>
      </c>
      <c r="C14" s="109" t="s">
        <v>187</v>
      </c>
      <c r="D14" s="109" t="s">
        <v>186</v>
      </c>
      <c r="E14" s="109">
        <v>65.349999999999994</v>
      </c>
      <c r="F14" s="109" t="s">
        <v>70</v>
      </c>
      <c r="G14" s="118">
        <v>177.5</v>
      </c>
      <c r="H14" s="118">
        <v>190</v>
      </c>
      <c r="I14" s="118">
        <v>195</v>
      </c>
      <c r="J14" s="109">
        <v>195</v>
      </c>
      <c r="K14" s="122">
        <v>145.68450000000001</v>
      </c>
      <c r="L14" s="115">
        <v>1</v>
      </c>
      <c r="M14" s="109" t="s">
        <v>59</v>
      </c>
      <c r="N14" s="120" t="s">
        <v>55</v>
      </c>
    </row>
    <row r="15" spans="1:15" x14ac:dyDescent="0.25">
      <c r="A15" s="117" t="s">
        <v>560</v>
      </c>
      <c r="B15" s="109" t="s">
        <v>139</v>
      </c>
      <c r="C15" s="109" t="s">
        <v>561</v>
      </c>
      <c r="D15" s="109" t="s">
        <v>34</v>
      </c>
      <c r="E15" s="109">
        <v>67.5</v>
      </c>
      <c r="F15" s="109" t="s">
        <v>70</v>
      </c>
      <c r="G15" s="118">
        <v>160</v>
      </c>
      <c r="H15" s="118">
        <v>170</v>
      </c>
      <c r="I15" s="118">
        <v>192.5</v>
      </c>
      <c r="J15" s="109">
        <v>192.5</v>
      </c>
      <c r="K15" s="109">
        <v>139.7165</v>
      </c>
      <c r="L15" s="115">
        <v>2</v>
      </c>
      <c r="M15" s="109" t="s">
        <v>20</v>
      </c>
      <c r="N15" s="120" t="s">
        <v>21</v>
      </c>
    </row>
    <row r="16" spans="1:15" x14ac:dyDescent="0.25">
      <c r="A16" s="117" t="s">
        <v>360</v>
      </c>
      <c r="B16" s="109" t="s">
        <v>93</v>
      </c>
      <c r="C16" s="109" t="s">
        <v>361</v>
      </c>
      <c r="D16" s="109" t="s">
        <v>34</v>
      </c>
      <c r="E16" s="109">
        <v>64.900000000000006</v>
      </c>
      <c r="F16" s="109" t="s">
        <v>70</v>
      </c>
      <c r="G16" s="118">
        <v>155</v>
      </c>
      <c r="H16" s="118">
        <v>160</v>
      </c>
      <c r="I16" s="119">
        <v>167.5</v>
      </c>
      <c r="J16" s="109">
        <v>160</v>
      </c>
      <c r="K16" s="109">
        <v>120.384</v>
      </c>
      <c r="L16" s="115">
        <v>3</v>
      </c>
      <c r="M16" s="109" t="s">
        <v>91</v>
      </c>
      <c r="N16" s="120" t="s">
        <v>90</v>
      </c>
    </row>
    <row r="17" spans="1:14" x14ac:dyDescent="0.25">
      <c r="A17" s="117" t="s">
        <v>562</v>
      </c>
      <c r="B17" s="109" t="s">
        <v>563</v>
      </c>
      <c r="C17" s="109" t="s">
        <v>564</v>
      </c>
      <c r="D17" s="109" t="s">
        <v>34</v>
      </c>
      <c r="E17" s="109">
        <v>65.45</v>
      </c>
      <c r="F17" s="109" t="s">
        <v>70</v>
      </c>
      <c r="G17" s="118">
        <v>130</v>
      </c>
      <c r="H17" s="119">
        <v>140</v>
      </c>
      <c r="I17" s="118">
        <v>135</v>
      </c>
      <c r="J17" s="109">
        <v>135</v>
      </c>
      <c r="K17" s="109">
        <v>106.7526</v>
      </c>
      <c r="L17" s="115">
        <v>4</v>
      </c>
      <c r="M17" s="109" t="s">
        <v>20</v>
      </c>
      <c r="N17" s="120" t="s">
        <v>75</v>
      </c>
    </row>
    <row r="18" spans="1:14" x14ac:dyDescent="0.25">
      <c r="A18" s="117" t="s">
        <v>565</v>
      </c>
      <c r="B18" s="109" t="s">
        <v>202</v>
      </c>
      <c r="C18" s="109" t="s">
        <v>566</v>
      </c>
      <c r="D18" s="109" t="s">
        <v>34</v>
      </c>
      <c r="E18" s="109">
        <v>62.5</v>
      </c>
      <c r="F18" s="109" t="s">
        <v>70</v>
      </c>
      <c r="G18" s="118">
        <v>115</v>
      </c>
      <c r="H18" s="118">
        <v>120</v>
      </c>
      <c r="I18" s="118">
        <v>125</v>
      </c>
      <c r="J18" s="109">
        <v>125</v>
      </c>
      <c r="K18" s="109">
        <v>97.525000000000006</v>
      </c>
      <c r="L18" s="115">
        <v>5</v>
      </c>
      <c r="M18" s="109" t="s">
        <v>91</v>
      </c>
      <c r="N18" s="120" t="s">
        <v>90</v>
      </c>
    </row>
    <row r="19" spans="1:14" x14ac:dyDescent="0.25">
      <c r="A19" s="114" t="s">
        <v>567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15"/>
      <c r="M19" s="108"/>
      <c r="N19" s="116"/>
    </row>
    <row r="20" spans="1:14" x14ac:dyDescent="0.25">
      <c r="A20" s="117" t="s">
        <v>568</v>
      </c>
      <c r="B20" s="109" t="s">
        <v>379</v>
      </c>
      <c r="C20" s="109" t="s">
        <v>569</v>
      </c>
      <c r="D20" s="109" t="s">
        <v>34</v>
      </c>
      <c r="E20" s="109">
        <v>74.650000000000006</v>
      </c>
      <c r="F20" s="109" t="s">
        <v>18</v>
      </c>
      <c r="G20" s="118">
        <v>210</v>
      </c>
      <c r="H20" s="118">
        <v>220</v>
      </c>
      <c r="I20" s="118">
        <v>230</v>
      </c>
      <c r="J20" s="109">
        <v>230</v>
      </c>
      <c r="K20" s="122">
        <v>153.3175</v>
      </c>
      <c r="L20" s="115">
        <v>1</v>
      </c>
      <c r="M20" s="109" t="s">
        <v>91</v>
      </c>
      <c r="N20" s="120" t="s">
        <v>90</v>
      </c>
    </row>
    <row r="21" spans="1:14" x14ac:dyDescent="0.25">
      <c r="A21" s="117" t="s">
        <v>570</v>
      </c>
      <c r="B21" s="109" t="s">
        <v>571</v>
      </c>
      <c r="C21" s="109" t="s">
        <v>572</v>
      </c>
      <c r="D21" s="109" t="s">
        <v>34</v>
      </c>
      <c r="E21" s="109">
        <v>72.55</v>
      </c>
      <c r="F21" s="109" t="s">
        <v>18</v>
      </c>
      <c r="G21" s="118">
        <v>180</v>
      </c>
      <c r="H21" s="119">
        <v>190</v>
      </c>
      <c r="I21" s="118">
        <v>190</v>
      </c>
      <c r="J21" s="109">
        <v>190</v>
      </c>
      <c r="K21" s="109">
        <v>129.58000000000001</v>
      </c>
      <c r="L21" s="115">
        <v>2</v>
      </c>
      <c r="M21" s="109" t="s">
        <v>133</v>
      </c>
      <c r="N21" s="120" t="s">
        <v>75</v>
      </c>
    </row>
    <row r="22" spans="1:14" x14ac:dyDescent="0.25">
      <c r="A22" s="117" t="s">
        <v>573</v>
      </c>
      <c r="B22" s="109" t="s">
        <v>110</v>
      </c>
      <c r="C22" s="109" t="s">
        <v>574</v>
      </c>
      <c r="D22" s="109" t="s">
        <v>34</v>
      </c>
      <c r="E22" s="109">
        <v>71.25</v>
      </c>
      <c r="F22" s="109" t="s">
        <v>18</v>
      </c>
      <c r="G22" s="119">
        <v>170</v>
      </c>
      <c r="H22" s="118">
        <v>170</v>
      </c>
      <c r="I22" s="119">
        <v>180</v>
      </c>
      <c r="J22" s="109">
        <v>170</v>
      </c>
      <c r="K22" s="109">
        <v>118.86790000000001</v>
      </c>
      <c r="L22" s="115">
        <v>3</v>
      </c>
      <c r="M22" s="109" t="s">
        <v>40</v>
      </c>
      <c r="N22" s="120" t="s">
        <v>41</v>
      </c>
    </row>
    <row r="23" spans="1:14" x14ac:dyDescent="0.25">
      <c r="A23" s="114" t="s">
        <v>575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15"/>
      <c r="M23" s="108"/>
      <c r="N23" s="116"/>
    </row>
    <row r="24" spans="1:14" x14ac:dyDescent="0.25">
      <c r="A24" s="117" t="s">
        <v>388</v>
      </c>
      <c r="B24" s="109" t="s">
        <v>389</v>
      </c>
      <c r="C24" s="109" t="s">
        <v>390</v>
      </c>
      <c r="D24" s="109" t="s">
        <v>34</v>
      </c>
      <c r="E24" s="109">
        <v>82.5</v>
      </c>
      <c r="F24" s="109" t="s">
        <v>161</v>
      </c>
      <c r="G24" s="118">
        <v>200</v>
      </c>
      <c r="H24" s="118">
        <v>215</v>
      </c>
      <c r="I24" s="118">
        <v>230</v>
      </c>
      <c r="J24" s="109">
        <v>230</v>
      </c>
      <c r="K24" s="109">
        <v>142.43899999999999</v>
      </c>
      <c r="L24" s="115">
        <v>1</v>
      </c>
      <c r="M24" s="109" t="s">
        <v>54</v>
      </c>
      <c r="N24" s="120" t="s">
        <v>55</v>
      </c>
    </row>
    <row r="25" spans="1:14" x14ac:dyDescent="0.25">
      <c r="A25" s="114" t="s">
        <v>576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15"/>
      <c r="M25" s="108"/>
      <c r="N25" s="116"/>
    </row>
    <row r="26" spans="1:14" x14ac:dyDescent="0.25">
      <c r="A26" s="117" t="s">
        <v>577</v>
      </c>
      <c r="B26" s="109" t="s">
        <v>188</v>
      </c>
      <c r="C26" s="109" t="s">
        <v>578</v>
      </c>
      <c r="D26" s="109" t="s">
        <v>34</v>
      </c>
      <c r="E26" s="109">
        <v>84.9</v>
      </c>
      <c r="F26" s="109" t="s">
        <v>81</v>
      </c>
      <c r="G26" s="118">
        <v>230</v>
      </c>
      <c r="H26" s="119">
        <v>240</v>
      </c>
      <c r="I26" s="119">
        <v>240</v>
      </c>
      <c r="J26" s="109">
        <v>230</v>
      </c>
      <c r="K26" s="109">
        <v>139.702</v>
      </c>
      <c r="L26" s="115">
        <v>1</v>
      </c>
      <c r="M26" s="109" t="s">
        <v>47</v>
      </c>
      <c r="N26" s="120" t="s">
        <v>48</v>
      </c>
    </row>
    <row r="27" spans="1:14" x14ac:dyDescent="0.25">
      <c r="A27" s="114" t="s">
        <v>553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15"/>
      <c r="M27" s="108"/>
      <c r="N27" s="116"/>
    </row>
    <row r="28" spans="1:14" x14ac:dyDescent="0.25">
      <c r="A28" s="117" t="s">
        <v>423</v>
      </c>
      <c r="B28" s="109" t="s">
        <v>291</v>
      </c>
      <c r="C28" s="109" t="s">
        <v>424</v>
      </c>
      <c r="D28" s="109" t="s">
        <v>34</v>
      </c>
      <c r="E28" s="109">
        <v>99.7</v>
      </c>
      <c r="F28" s="109" t="s">
        <v>212</v>
      </c>
      <c r="G28" s="144">
        <v>260</v>
      </c>
      <c r="H28" s="118">
        <v>280</v>
      </c>
      <c r="I28" s="119">
        <v>302.5</v>
      </c>
      <c r="J28" s="109">
        <v>280</v>
      </c>
      <c r="K28" s="122">
        <v>155.34399999999999</v>
      </c>
      <c r="L28" s="115">
        <v>1</v>
      </c>
      <c r="M28" s="109" t="s">
        <v>91</v>
      </c>
      <c r="N28" s="120" t="s">
        <v>90</v>
      </c>
    </row>
    <row r="29" spans="1:14" x14ac:dyDescent="0.25">
      <c r="A29" s="117" t="s">
        <v>429</v>
      </c>
      <c r="B29" s="109" t="s">
        <v>291</v>
      </c>
      <c r="C29" s="109" t="s">
        <v>430</v>
      </c>
      <c r="D29" s="109" t="s">
        <v>34</v>
      </c>
      <c r="E29" s="109">
        <v>95.95</v>
      </c>
      <c r="F29" s="109" t="s">
        <v>212</v>
      </c>
      <c r="G29" s="118">
        <v>240</v>
      </c>
      <c r="H29" s="119">
        <v>260</v>
      </c>
      <c r="I29" s="119">
        <v>265</v>
      </c>
      <c r="J29" s="109">
        <v>240</v>
      </c>
      <c r="K29" s="109">
        <v>136.9075</v>
      </c>
      <c r="L29" s="115">
        <v>2</v>
      </c>
      <c r="M29" s="109" t="s">
        <v>91</v>
      </c>
      <c r="N29" s="120" t="s">
        <v>90</v>
      </c>
    </row>
    <row r="30" spans="1:14" x14ac:dyDescent="0.25">
      <c r="A30" s="117" t="s">
        <v>554</v>
      </c>
      <c r="B30" s="109" t="s">
        <v>150</v>
      </c>
      <c r="C30" s="109" t="s">
        <v>555</v>
      </c>
      <c r="D30" s="109" t="s">
        <v>34</v>
      </c>
      <c r="E30" s="109">
        <v>98.65</v>
      </c>
      <c r="F30" s="109" t="s">
        <v>212</v>
      </c>
      <c r="G30" s="118">
        <v>220</v>
      </c>
      <c r="H30" s="119">
        <v>230</v>
      </c>
      <c r="I30" s="119">
        <v>230</v>
      </c>
      <c r="J30" s="109">
        <v>220</v>
      </c>
      <c r="K30" s="109">
        <v>125.0581</v>
      </c>
      <c r="L30" s="115">
        <v>3</v>
      </c>
      <c r="M30" s="109" t="s">
        <v>133</v>
      </c>
      <c r="N30" s="120" t="s">
        <v>534</v>
      </c>
    </row>
    <row r="31" spans="1:14" x14ac:dyDescent="0.25">
      <c r="A31" s="114" t="s">
        <v>556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15"/>
      <c r="M31" s="108"/>
      <c r="N31" s="116"/>
    </row>
    <row r="32" spans="1:14" ht="15.75" thickBot="1" x14ac:dyDescent="0.3">
      <c r="A32" s="126" t="s">
        <v>557</v>
      </c>
      <c r="B32" s="110" t="s">
        <v>434</v>
      </c>
      <c r="C32" s="110" t="s">
        <v>558</v>
      </c>
      <c r="D32" s="110" t="s">
        <v>34</v>
      </c>
      <c r="E32" s="110">
        <v>101.5</v>
      </c>
      <c r="F32" s="110" t="s">
        <v>199</v>
      </c>
      <c r="G32" s="127">
        <v>190</v>
      </c>
      <c r="H32" s="127">
        <v>200</v>
      </c>
      <c r="I32" s="127">
        <v>210</v>
      </c>
      <c r="J32" s="110">
        <v>210</v>
      </c>
      <c r="K32" s="110">
        <v>115.626</v>
      </c>
      <c r="L32" s="129">
        <v>1</v>
      </c>
      <c r="M32" s="110" t="s">
        <v>82</v>
      </c>
      <c r="N32" s="130" t="s">
        <v>83</v>
      </c>
    </row>
  </sheetData>
  <mergeCells count="1">
    <mergeCell ref="A1:N1"/>
  </mergeCell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workbookViewId="0">
      <selection activeCell="U11" sqref="U11"/>
    </sheetView>
  </sheetViews>
  <sheetFormatPr defaultRowHeight="15" x14ac:dyDescent="0.25"/>
  <cols>
    <col min="1" max="1" width="10.28515625" customWidth="1"/>
    <col min="2" max="3" width="8.28515625" customWidth="1"/>
    <col min="4" max="4" width="6.42578125" customWidth="1"/>
    <col min="5" max="5" width="4.140625" customWidth="1"/>
    <col min="6" max="6" width="3.5703125" customWidth="1"/>
    <col min="7" max="7" width="6.140625" customWidth="1"/>
    <col min="8" max="8" width="6.28515625" customWidth="1"/>
    <col min="9" max="9" width="5.42578125" customWidth="1"/>
    <col min="10" max="10" width="4.42578125" customWidth="1"/>
    <col min="11" max="11" width="6.7109375" customWidth="1"/>
    <col min="12" max="13" width="6.85546875" customWidth="1"/>
    <col min="14" max="14" width="3.85546875" customWidth="1"/>
    <col min="15" max="15" width="5.85546875" customWidth="1"/>
    <col min="16" max="16" width="5.7109375" customWidth="1"/>
    <col min="17" max="17" width="6" customWidth="1"/>
    <col min="18" max="18" width="4.42578125" customWidth="1"/>
    <col min="19" max="19" width="5.85546875" customWidth="1"/>
    <col min="20" max="20" width="5" customWidth="1"/>
    <col min="21" max="21" width="4.7109375" customWidth="1"/>
    <col min="22" max="22" width="10.28515625" customWidth="1"/>
    <col min="23" max="23" width="9.85546875" customWidth="1"/>
  </cols>
  <sheetData>
    <row r="1" spans="1:23" ht="21.75" thickBot="1" x14ac:dyDescent="0.4">
      <c r="A1" s="179" t="s">
        <v>669</v>
      </c>
      <c r="B1" s="180"/>
      <c r="C1" s="180"/>
      <c r="D1" s="180"/>
      <c r="E1" s="180"/>
      <c r="F1" s="181"/>
      <c r="G1" s="181"/>
      <c r="H1" s="181"/>
      <c r="I1" s="181"/>
      <c r="J1" s="181"/>
      <c r="K1" s="181"/>
      <c r="L1" s="181"/>
      <c r="M1" s="181"/>
      <c r="N1" s="181"/>
      <c r="O1" s="182"/>
      <c r="P1" s="182"/>
      <c r="Q1" s="182"/>
      <c r="R1" s="182"/>
      <c r="S1" s="182"/>
      <c r="T1" s="182"/>
      <c r="U1" s="182"/>
      <c r="V1" s="182"/>
      <c r="W1" s="182"/>
    </row>
    <row r="2" spans="1:23" x14ac:dyDescent="0.25">
      <c r="A2" s="111" t="s">
        <v>89</v>
      </c>
      <c r="B2" s="107" t="s">
        <v>0</v>
      </c>
      <c r="C2" s="107" t="s">
        <v>1</v>
      </c>
      <c r="D2" s="107" t="s">
        <v>2</v>
      </c>
      <c r="E2" s="107" t="s">
        <v>3</v>
      </c>
      <c r="F2" s="107" t="s">
        <v>4</v>
      </c>
      <c r="G2" s="107" t="s">
        <v>224</v>
      </c>
      <c r="H2" s="107" t="s">
        <v>225</v>
      </c>
      <c r="I2" s="107" t="s">
        <v>226</v>
      </c>
      <c r="J2" s="107" t="s">
        <v>321</v>
      </c>
      <c r="K2" s="107" t="s">
        <v>7</v>
      </c>
      <c r="L2" s="107" t="s">
        <v>8</v>
      </c>
      <c r="M2" s="107" t="s">
        <v>9</v>
      </c>
      <c r="N2" s="107" t="s">
        <v>300</v>
      </c>
      <c r="O2" s="107" t="s">
        <v>227</v>
      </c>
      <c r="P2" s="107" t="s">
        <v>228</v>
      </c>
      <c r="Q2" s="107" t="s">
        <v>229</v>
      </c>
      <c r="R2" s="107" t="s">
        <v>300</v>
      </c>
      <c r="S2" s="107" t="s">
        <v>10</v>
      </c>
      <c r="T2" s="107" t="s">
        <v>11</v>
      </c>
      <c r="U2" s="112" t="s">
        <v>12</v>
      </c>
      <c r="V2" s="107" t="s">
        <v>5</v>
      </c>
      <c r="W2" s="113" t="s">
        <v>6</v>
      </c>
    </row>
    <row r="3" spans="1:23" x14ac:dyDescent="0.25">
      <c r="A3" s="5" t="s">
        <v>230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 s="55"/>
      <c r="W3" s="57"/>
    </row>
    <row r="4" spans="1:23" x14ac:dyDescent="0.25">
      <c r="A4" s="117" t="s">
        <v>231</v>
      </c>
      <c r="B4" s="109" t="s">
        <v>232</v>
      </c>
      <c r="C4" s="58" t="s">
        <v>233</v>
      </c>
      <c r="D4" s="58" t="s">
        <v>88</v>
      </c>
      <c r="E4" s="58">
        <v>42.75</v>
      </c>
      <c r="F4" s="58" t="s">
        <v>234</v>
      </c>
      <c r="G4" s="59">
        <v>50</v>
      </c>
      <c r="H4" s="59">
        <v>55</v>
      </c>
      <c r="I4" s="59">
        <v>60</v>
      </c>
      <c r="J4" s="58">
        <v>60</v>
      </c>
      <c r="K4" s="59">
        <v>27.5</v>
      </c>
      <c r="L4" s="59">
        <v>32.5</v>
      </c>
      <c r="M4" s="59">
        <v>35</v>
      </c>
      <c r="N4" s="58">
        <v>35</v>
      </c>
      <c r="O4" s="59">
        <v>60</v>
      </c>
      <c r="P4" s="59">
        <v>70</v>
      </c>
      <c r="Q4" s="59">
        <v>75</v>
      </c>
      <c r="R4" s="58">
        <v>75</v>
      </c>
      <c r="S4" s="58">
        <v>170</v>
      </c>
      <c r="T4" s="58">
        <v>208.66139999999999</v>
      </c>
      <c r="U4" s="56">
        <v>1</v>
      </c>
      <c r="V4" s="58" t="s">
        <v>59</v>
      </c>
      <c r="W4" s="60" t="s">
        <v>680</v>
      </c>
    </row>
    <row r="5" spans="1:23" x14ac:dyDescent="0.25">
      <c r="A5" s="114" t="s">
        <v>235</v>
      </c>
      <c r="B5" s="108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6"/>
      <c r="V5" s="55"/>
      <c r="W5" s="57"/>
    </row>
    <row r="6" spans="1:23" x14ac:dyDescent="0.25">
      <c r="A6" s="117" t="s">
        <v>236</v>
      </c>
      <c r="B6" s="109" t="s">
        <v>237</v>
      </c>
      <c r="C6" s="58" t="s">
        <v>238</v>
      </c>
      <c r="D6" s="58" t="s">
        <v>88</v>
      </c>
      <c r="E6" s="58">
        <v>48</v>
      </c>
      <c r="F6" s="58" t="s">
        <v>35</v>
      </c>
      <c r="G6" s="59">
        <v>45</v>
      </c>
      <c r="H6" s="59">
        <v>50</v>
      </c>
      <c r="I6" s="59">
        <v>55</v>
      </c>
      <c r="J6" s="58">
        <v>55</v>
      </c>
      <c r="K6" s="59">
        <v>30</v>
      </c>
      <c r="L6" s="59">
        <v>35</v>
      </c>
      <c r="M6" s="61">
        <v>37.5</v>
      </c>
      <c r="N6" s="58">
        <v>35</v>
      </c>
      <c r="O6" s="59">
        <v>60</v>
      </c>
      <c r="P6" s="59">
        <v>67.5</v>
      </c>
      <c r="Q6" s="59">
        <v>75</v>
      </c>
      <c r="R6" s="58">
        <v>75</v>
      </c>
      <c r="S6" s="58">
        <v>165</v>
      </c>
      <c r="T6" s="58">
        <v>209.76910000000001</v>
      </c>
      <c r="U6" s="56">
        <v>1</v>
      </c>
      <c r="V6" s="58" t="s">
        <v>91</v>
      </c>
      <c r="W6" s="60" t="s">
        <v>680</v>
      </c>
    </row>
    <row r="7" spans="1:23" x14ac:dyDescent="0.25">
      <c r="A7" s="114" t="s">
        <v>239</v>
      </c>
      <c r="B7" s="10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6"/>
      <c r="V7" s="55"/>
      <c r="W7" s="57"/>
    </row>
    <row r="8" spans="1:23" x14ac:dyDescent="0.25">
      <c r="A8" s="117" t="s">
        <v>240</v>
      </c>
      <c r="B8" s="109" t="s">
        <v>241</v>
      </c>
      <c r="C8" s="58" t="s">
        <v>242</v>
      </c>
      <c r="D8" s="58" t="s">
        <v>88</v>
      </c>
      <c r="E8" s="58">
        <v>49.15</v>
      </c>
      <c r="F8" s="58" t="s">
        <v>134</v>
      </c>
      <c r="G8" s="59">
        <v>70</v>
      </c>
      <c r="H8" s="59">
        <v>77.5</v>
      </c>
      <c r="I8" s="59">
        <v>80</v>
      </c>
      <c r="J8" s="58">
        <v>80</v>
      </c>
      <c r="K8" s="59">
        <v>32.5</v>
      </c>
      <c r="L8" s="59">
        <v>37.5</v>
      </c>
      <c r="M8" s="59">
        <v>40</v>
      </c>
      <c r="N8" s="58">
        <v>40</v>
      </c>
      <c r="O8" s="59">
        <v>70</v>
      </c>
      <c r="P8" s="59">
        <v>80</v>
      </c>
      <c r="Q8" s="59">
        <v>90</v>
      </c>
      <c r="R8" s="58">
        <v>90</v>
      </c>
      <c r="S8" s="58">
        <v>210</v>
      </c>
      <c r="T8" s="58">
        <v>241.21539999999999</v>
      </c>
      <c r="U8" s="56">
        <v>1</v>
      </c>
      <c r="V8" s="58" t="s">
        <v>54</v>
      </c>
      <c r="W8" s="60" t="s">
        <v>681</v>
      </c>
    </row>
    <row r="9" spans="1:23" x14ac:dyDescent="0.25">
      <c r="A9" s="114" t="s">
        <v>243</v>
      </c>
      <c r="B9" s="10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5"/>
      <c r="W9" s="57"/>
    </row>
    <row r="10" spans="1:23" x14ac:dyDescent="0.25">
      <c r="A10" s="117" t="s">
        <v>244</v>
      </c>
      <c r="B10" s="109" t="s">
        <v>241</v>
      </c>
      <c r="C10" s="58" t="s">
        <v>245</v>
      </c>
      <c r="D10" s="58" t="s">
        <v>88</v>
      </c>
      <c r="E10" s="58">
        <v>56.8</v>
      </c>
      <c r="F10" s="58" t="s">
        <v>53</v>
      </c>
      <c r="G10" s="59">
        <v>60</v>
      </c>
      <c r="H10" s="59">
        <v>65</v>
      </c>
      <c r="I10" s="59">
        <v>70</v>
      </c>
      <c r="J10" s="58">
        <v>70</v>
      </c>
      <c r="K10" s="59">
        <v>45</v>
      </c>
      <c r="L10" s="59">
        <v>50</v>
      </c>
      <c r="M10" s="61">
        <v>52.5</v>
      </c>
      <c r="N10" s="58">
        <v>50</v>
      </c>
      <c r="O10" s="59">
        <v>75</v>
      </c>
      <c r="P10" s="59">
        <v>85</v>
      </c>
      <c r="Q10" s="59">
        <v>90</v>
      </c>
      <c r="R10" s="58">
        <v>90</v>
      </c>
      <c r="S10" s="58">
        <v>210</v>
      </c>
      <c r="T10" s="58">
        <v>232.96080000000001</v>
      </c>
      <c r="U10" s="56">
        <v>1</v>
      </c>
      <c r="V10" s="58" t="s">
        <v>59</v>
      </c>
      <c r="W10" s="60" t="s">
        <v>683</v>
      </c>
    </row>
    <row r="11" spans="1:23" x14ac:dyDescent="0.25">
      <c r="A11" s="117" t="s">
        <v>247</v>
      </c>
      <c r="B11" s="109" t="s">
        <v>68</v>
      </c>
      <c r="C11" s="58" t="s">
        <v>248</v>
      </c>
      <c r="D11" s="58" t="s">
        <v>88</v>
      </c>
      <c r="E11" s="58">
        <v>58.4</v>
      </c>
      <c r="F11" s="58" t="s">
        <v>53</v>
      </c>
      <c r="G11" s="59">
        <v>65</v>
      </c>
      <c r="H11" s="59">
        <v>72.5</v>
      </c>
      <c r="I11" s="59">
        <v>80</v>
      </c>
      <c r="J11" s="58">
        <v>80</v>
      </c>
      <c r="K11" s="59">
        <v>30</v>
      </c>
      <c r="L11" s="59">
        <v>35</v>
      </c>
      <c r="M11" s="59">
        <v>40</v>
      </c>
      <c r="N11" s="58">
        <v>40</v>
      </c>
      <c r="O11" s="59">
        <v>70</v>
      </c>
      <c r="P11" s="59">
        <v>80</v>
      </c>
      <c r="Q11" s="61">
        <v>92.5</v>
      </c>
      <c r="R11" s="58">
        <v>80</v>
      </c>
      <c r="S11" s="58">
        <v>200</v>
      </c>
      <c r="T11" s="58">
        <v>189.82079999999999</v>
      </c>
      <c r="U11" s="56">
        <v>2</v>
      </c>
      <c r="V11" s="58" t="s">
        <v>91</v>
      </c>
      <c r="W11" s="60" t="s">
        <v>680</v>
      </c>
    </row>
    <row r="12" spans="1:23" x14ac:dyDescent="0.25">
      <c r="A12" s="114" t="s">
        <v>249</v>
      </c>
      <c r="B12" s="108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  <c r="V12" s="55"/>
      <c r="W12" s="57"/>
    </row>
    <row r="13" spans="1:23" x14ac:dyDescent="0.25">
      <c r="A13" s="117" t="s">
        <v>250</v>
      </c>
      <c r="B13" s="109" t="s">
        <v>24</v>
      </c>
      <c r="C13" s="58" t="s">
        <v>251</v>
      </c>
      <c r="D13" s="58" t="s">
        <v>88</v>
      </c>
      <c r="E13" s="58">
        <v>67.45</v>
      </c>
      <c r="F13" s="58" t="s">
        <v>70</v>
      </c>
      <c r="G13" s="61">
        <v>75</v>
      </c>
      <c r="H13" s="61">
        <v>75</v>
      </c>
      <c r="I13" s="59">
        <v>75</v>
      </c>
      <c r="J13" s="58">
        <v>75</v>
      </c>
      <c r="K13" s="59">
        <v>50</v>
      </c>
      <c r="L13" s="59">
        <v>55</v>
      </c>
      <c r="M13" s="59">
        <v>60</v>
      </c>
      <c r="N13" s="58">
        <v>60</v>
      </c>
      <c r="O13" s="59">
        <v>85</v>
      </c>
      <c r="P13" s="59">
        <v>95</v>
      </c>
      <c r="Q13" s="59">
        <v>100</v>
      </c>
      <c r="R13" s="58">
        <v>100</v>
      </c>
      <c r="S13" s="58">
        <v>235</v>
      </c>
      <c r="T13" s="58">
        <v>215.43440000000001</v>
      </c>
      <c r="U13" s="56">
        <v>1</v>
      </c>
      <c r="V13" s="58" t="s">
        <v>133</v>
      </c>
      <c r="W13" s="60" t="s">
        <v>682</v>
      </c>
    </row>
    <row r="14" spans="1:23" ht="15.75" thickBot="1" x14ac:dyDescent="0.3">
      <c r="A14" s="126" t="s">
        <v>252</v>
      </c>
      <c r="B14" s="110" t="s">
        <v>253</v>
      </c>
      <c r="C14" s="62" t="s">
        <v>254</v>
      </c>
      <c r="D14" s="62" t="s">
        <v>88</v>
      </c>
      <c r="E14" s="62">
        <v>63.25</v>
      </c>
      <c r="F14" s="62" t="s">
        <v>70</v>
      </c>
      <c r="G14" s="63">
        <v>50</v>
      </c>
      <c r="H14" s="63">
        <v>55</v>
      </c>
      <c r="I14" s="63">
        <v>60</v>
      </c>
      <c r="J14" s="62">
        <v>60</v>
      </c>
      <c r="K14" s="63">
        <v>30</v>
      </c>
      <c r="L14" s="64">
        <v>35</v>
      </c>
      <c r="M14" s="63">
        <v>35</v>
      </c>
      <c r="N14" s="62">
        <v>35</v>
      </c>
      <c r="O14" s="63">
        <v>60</v>
      </c>
      <c r="P14" s="63">
        <v>65</v>
      </c>
      <c r="Q14" s="63">
        <v>70</v>
      </c>
      <c r="R14" s="62">
        <v>70</v>
      </c>
      <c r="S14" s="62">
        <v>165</v>
      </c>
      <c r="T14" s="62">
        <v>160.7638</v>
      </c>
      <c r="U14" s="65">
        <v>2</v>
      </c>
      <c r="V14" s="62" t="s">
        <v>91</v>
      </c>
      <c r="W14" s="60" t="s">
        <v>680</v>
      </c>
    </row>
  </sheetData>
  <mergeCells count="1">
    <mergeCell ref="A1:W1"/>
  </mergeCells>
  <pageMargins left="0.11811023622047245" right="0.11811023622047245" top="0.59055118110236227" bottom="0.59055118110236227" header="0.11811023622047245" footer="0.11811023622047245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6" workbookViewId="0">
      <selection activeCell="Y15" sqref="Y15"/>
    </sheetView>
  </sheetViews>
  <sheetFormatPr defaultRowHeight="15" x14ac:dyDescent="0.25"/>
  <cols>
    <col min="1" max="1" width="8.42578125" customWidth="1"/>
    <col min="2" max="2" width="7.140625" customWidth="1"/>
    <col min="3" max="3" width="9" customWidth="1"/>
    <col min="4" max="4" width="8" customWidth="1"/>
    <col min="5" max="5" width="3.7109375" customWidth="1"/>
    <col min="6" max="6" width="4.85546875" customWidth="1"/>
    <col min="7" max="7" width="6.140625" customWidth="1"/>
    <col min="8" max="8" width="5.42578125" customWidth="1"/>
    <col min="9" max="9" width="5.5703125" customWidth="1"/>
    <col min="10" max="10" width="4.140625" customWidth="1"/>
    <col min="11" max="11" width="5.140625" customWidth="1"/>
    <col min="12" max="12" width="5.28515625" customWidth="1"/>
    <col min="13" max="13" width="4.42578125" customWidth="1"/>
    <col min="14" max="14" width="3.7109375" customWidth="1"/>
    <col min="15" max="15" width="3.5703125" customWidth="1"/>
    <col min="16" max="16" width="4.85546875" customWidth="1"/>
    <col min="17" max="17" width="5.28515625" customWidth="1"/>
    <col min="18" max="18" width="4.42578125" customWidth="1"/>
    <col min="19" max="19" width="3.85546875" customWidth="1"/>
    <col min="20" max="20" width="7.7109375" customWidth="1"/>
    <col min="21" max="21" width="5" customWidth="1"/>
    <col min="22" max="22" width="13.42578125" customWidth="1"/>
    <col min="23" max="23" width="14.28515625" customWidth="1"/>
  </cols>
  <sheetData>
    <row r="1" spans="1:23" ht="21.75" thickBot="1" x14ac:dyDescent="0.4">
      <c r="A1" s="175" t="s">
        <v>669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  <c r="M1" s="177"/>
      <c r="N1" s="177"/>
      <c r="O1" s="183"/>
      <c r="P1" s="183"/>
      <c r="Q1" s="183"/>
      <c r="R1" s="183"/>
      <c r="S1" s="183"/>
      <c r="T1" s="183"/>
      <c r="U1" s="183"/>
      <c r="V1" s="183"/>
      <c r="W1" s="184"/>
    </row>
    <row r="2" spans="1:23" x14ac:dyDescent="0.25">
      <c r="A2" s="72" t="s">
        <v>89</v>
      </c>
      <c r="B2" s="73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224</v>
      </c>
      <c r="H2" s="73" t="s">
        <v>225</v>
      </c>
      <c r="I2" s="73" t="s">
        <v>226</v>
      </c>
      <c r="J2" s="73" t="s">
        <v>321</v>
      </c>
      <c r="K2" s="73" t="s">
        <v>7</v>
      </c>
      <c r="L2" s="73" t="s">
        <v>8</v>
      </c>
      <c r="M2" s="73" t="s">
        <v>9</v>
      </c>
      <c r="N2" s="73" t="s">
        <v>300</v>
      </c>
      <c r="O2" s="73" t="s">
        <v>227</v>
      </c>
      <c r="P2" s="73" t="s">
        <v>228</v>
      </c>
      <c r="Q2" s="73" t="s">
        <v>229</v>
      </c>
      <c r="R2" s="73" t="s">
        <v>300</v>
      </c>
      <c r="S2" s="73" t="s">
        <v>10</v>
      </c>
      <c r="T2" s="73" t="s">
        <v>11</v>
      </c>
      <c r="U2" s="74" t="s">
        <v>12</v>
      </c>
      <c r="V2" s="73" t="s">
        <v>5</v>
      </c>
      <c r="W2" s="145" t="s">
        <v>6</v>
      </c>
    </row>
    <row r="3" spans="1:23" x14ac:dyDescent="0.25">
      <c r="A3" s="76" t="s">
        <v>465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8"/>
      <c r="V3" s="77"/>
      <c r="W3" s="93"/>
    </row>
    <row r="4" spans="1:23" x14ac:dyDescent="0.25">
      <c r="A4" s="79" t="s">
        <v>466</v>
      </c>
      <c r="B4" s="80" t="s">
        <v>62</v>
      </c>
      <c r="C4" s="80" t="s">
        <v>467</v>
      </c>
      <c r="D4" s="80" t="s">
        <v>34</v>
      </c>
      <c r="E4" s="80">
        <v>47.7</v>
      </c>
      <c r="F4" s="80" t="s">
        <v>35</v>
      </c>
      <c r="G4" s="81">
        <v>65</v>
      </c>
      <c r="H4" s="81">
        <v>70</v>
      </c>
      <c r="I4" s="81">
        <v>75</v>
      </c>
      <c r="J4" s="80">
        <v>75</v>
      </c>
      <c r="K4" s="81">
        <v>27.5</v>
      </c>
      <c r="L4" s="81">
        <v>32.5</v>
      </c>
      <c r="M4" s="82">
        <v>35</v>
      </c>
      <c r="N4" s="80">
        <v>32.5</v>
      </c>
      <c r="O4" s="81">
        <v>70</v>
      </c>
      <c r="P4" s="81">
        <v>77.5</v>
      </c>
      <c r="Q4" s="81">
        <v>82.5</v>
      </c>
      <c r="R4" s="80">
        <v>82.5</v>
      </c>
      <c r="S4" s="80">
        <v>190</v>
      </c>
      <c r="T4" s="80">
        <v>203.6258</v>
      </c>
      <c r="U4" s="78">
        <v>1</v>
      </c>
      <c r="V4" s="80" t="s">
        <v>54</v>
      </c>
      <c r="W4" s="94" t="s">
        <v>55</v>
      </c>
    </row>
    <row r="5" spans="1:23" x14ac:dyDescent="0.25">
      <c r="A5" s="76" t="s">
        <v>468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  <c r="V5" s="77"/>
      <c r="W5" s="93"/>
    </row>
    <row r="6" spans="1:23" x14ac:dyDescent="0.25">
      <c r="A6" s="79" t="s">
        <v>469</v>
      </c>
      <c r="B6" s="80" t="s">
        <v>470</v>
      </c>
      <c r="C6" s="80" t="s">
        <v>471</v>
      </c>
      <c r="D6" s="80" t="s">
        <v>34</v>
      </c>
      <c r="E6" s="80">
        <v>50.9</v>
      </c>
      <c r="F6" s="80" t="s">
        <v>134</v>
      </c>
      <c r="G6" s="81">
        <v>60</v>
      </c>
      <c r="H6" s="81">
        <v>65</v>
      </c>
      <c r="I6" s="82">
        <v>72.5</v>
      </c>
      <c r="J6" s="80">
        <v>65</v>
      </c>
      <c r="K6" s="81">
        <v>32.5</v>
      </c>
      <c r="L6" s="82">
        <v>35</v>
      </c>
      <c r="M6" s="82">
        <v>35</v>
      </c>
      <c r="N6" s="80">
        <v>32.5</v>
      </c>
      <c r="O6" s="81">
        <v>70</v>
      </c>
      <c r="P6" s="81">
        <v>75</v>
      </c>
      <c r="Q6" s="81">
        <v>80</v>
      </c>
      <c r="R6" s="80">
        <v>80</v>
      </c>
      <c r="S6" s="80">
        <v>177.5</v>
      </c>
      <c r="T6" s="80">
        <v>182.2371</v>
      </c>
      <c r="U6" s="78">
        <v>1</v>
      </c>
      <c r="V6" s="80" t="s">
        <v>47</v>
      </c>
      <c r="W6" s="94" t="s">
        <v>48</v>
      </c>
    </row>
    <row r="7" spans="1:23" x14ac:dyDescent="0.25">
      <c r="A7" s="76" t="s">
        <v>472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77"/>
      <c r="W7" s="93"/>
    </row>
    <row r="8" spans="1:23" x14ac:dyDescent="0.25">
      <c r="A8" s="79" t="s">
        <v>473</v>
      </c>
      <c r="B8" s="80" t="s">
        <v>474</v>
      </c>
      <c r="C8" s="80" t="s">
        <v>475</v>
      </c>
      <c r="D8" s="80" t="s">
        <v>34</v>
      </c>
      <c r="E8" s="80">
        <v>55.2</v>
      </c>
      <c r="F8" s="80" t="s">
        <v>46</v>
      </c>
      <c r="G8" s="81">
        <v>90</v>
      </c>
      <c r="H8" s="81">
        <v>95</v>
      </c>
      <c r="I8" s="81">
        <v>100</v>
      </c>
      <c r="J8" s="80">
        <v>100</v>
      </c>
      <c r="K8" s="81">
        <v>55</v>
      </c>
      <c r="L8" s="81">
        <v>60</v>
      </c>
      <c r="M8" s="81">
        <v>65</v>
      </c>
      <c r="N8" s="80">
        <v>65</v>
      </c>
      <c r="O8" s="81">
        <v>110</v>
      </c>
      <c r="P8" s="81">
        <v>117.5</v>
      </c>
      <c r="Q8" s="81">
        <v>125</v>
      </c>
      <c r="R8" s="80">
        <v>125</v>
      </c>
      <c r="S8" s="80">
        <v>290</v>
      </c>
      <c r="T8" s="83">
        <v>267.03199999999998</v>
      </c>
      <c r="U8" s="78">
        <v>1</v>
      </c>
      <c r="V8" s="80" t="s">
        <v>40</v>
      </c>
      <c r="W8" s="94" t="s">
        <v>684</v>
      </c>
    </row>
    <row r="9" spans="1:23" x14ac:dyDescent="0.25">
      <c r="A9" s="79" t="s">
        <v>476</v>
      </c>
      <c r="B9" s="80" t="s">
        <v>474</v>
      </c>
      <c r="C9" s="80" t="s">
        <v>477</v>
      </c>
      <c r="D9" s="80" t="s">
        <v>34</v>
      </c>
      <c r="E9" s="80">
        <v>52.7</v>
      </c>
      <c r="F9" s="80" t="s">
        <v>46</v>
      </c>
      <c r="G9" s="81">
        <v>90</v>
      </c>
      <c r="H9" s="81">
        <v>100</v>
      </c>
      <c r="I9" s="82">
        <v>110</v>
      </c>
      <c r="J9" s="80">
        <v>100</v>
      </c>
      <c r="K9" s="81">
        <v>47.5</v>
      </c>
      <c r="L9" s="81">
        <v>52.5</v>
      </c>
      <c r="M9" s="82">
        <v>57.5</v>
      </c>
      <c r="N9" s="80">
        <v>52.5</v>
      </c>
      <c r="O9" s="81">
        <v>125</v>
      </c>
      <c r="P9" s="81">
        <v>132.5</v>
      </c>
      <c r="Q9" s="82">
        <v>140</v>
      </c>
      <c r="R9" s="80">
        <v>132.5</v>
      </c>
      <c r="S9" s="80">
        <v>285</v>
      </c>
      <c r="T9" s="83">
        <v>273.45749999999998</v>
      </c>
      <c r="U9" s="78">
        <v>2</v>
      </c>
      <c r="V9" s="80" t="s">
        <v>47</v>
      </c>
      <c r="W9" s="94" t="s">
        <v>48</v>
      </c>
    </row>
    <row r="10" spans="1:23" x14ac:dyDescent="0.25">
      <c r="A10" s="79" t="s">
        <v>626</v>
      </c>
      <c r="B10" s="80" t="s">
        <v>478</v>
      </c>
      <c r="C10" s="80" t="s">
        <v>479</v>
      </c>
      <c r="D10" s="80" t="s">
        <v>34</v>
      </c>
      <c r="E10" s="80">
        <v>53.5</v>
      </c>
      <c r="F10" s="80" t="s">
        <v>46</v>
      </c>
      <c r="G10" s="81">
        <v>75</v>
      </c>
      <c r="H10" s="81">
        <v>82.5</v>
      </c>
      <c r="I10" s="82">
        <v>87.5</v>
      </c>
      <c r="J10" s="80">
        <v>82.5</v>
      </c>
      <c r="K10" s="81">
        <v>30</v>
      </c>
      <c r="L10" s="81">
        <v>35</v>
      </c>
      <c r="M10" s="82">
        <v>40</v>
      </c>
      <c r="N10" s="80">
        <v>35</v>
      </c>
      <c r="O10" s="81">
        <v>85</v>
      </c>
      <c r="P10" s="81">
        <v>95</v>
      </c>
      <c r="Q10" s="81">
        <v>105</v>
      </c>
      <c r="R10" s="80">
        <v>105</v>
      </c>
      <c r="S10" s="80">
        <v>222.5</v>
      </c>
      <c r="T10" s="80">
        <v>223.16130000000001</v>
      </c>
      <c r="U10" s="78">
        <v>3</v>
      </c>
      <c r="V10" s="80" t="s">
        <v>40</v>
      </c>
      <c r="W10" s="94" t="s">
        <v>145</v>
      </c>
    </row>
    <row r="11" spans="1:23" x14ac:dyDescent="0.25">
      <c r="A11" s="79" t="s">
        <v>480</v>
      </c>
      <c r="B11" s="80" t="s">
        <v>68</v>
      </c>
      <c r="C11" s="80" t="s">
        <v>481</v>
      </c>
      <c r="D11" s="80" t="s">
        <v>34</v>
      </c>
      <c r="E11" s="80">
        <v>56</v>
      </c>
      <c r="F11" s="80" t="s">
        <v>46</v>
      </c>
      <c r="G11" s="81">
        <v>50</v>
      </c>
      <c r="H11" s="81">
        <v>55</v>
      </c>
      <c r="I11" s="81">
        <v>57.5</v>
      </c>
      <c r="J11" s="80">
        <v>57.5</v>
      </c>
      <c r="K11" s="82">
        <v>45</v>
      </c>
      <c r="L11" s="81">
        <v>45</v>
      </c>
      <c r="M11" s="82">
        <v>47.5</v>
      </c>
      <c r="N11" s="80">
        <v>45</v>
      </c>
      <c r="O11" s="81">
        <v>70</v>
      </c>
      <c r="P11" s="81">
        <v>82.5</v>
      </c>
      <c r="Q11" s="81">
        <v>87.5</v>
      </c>
      <c r="R11" s="80">
        <v>87.5</v>
      </c>
      <c r="S11" s="80">
        <v>190</v>
      </c>
      <c r="T11" s="80">
        <v>183.47540000000001</v>
      </c>
      <c r="U11" s="78">
        <v>4</v>
      </c>
      <c r="V11" s="80" t="s">
        <v>676</v>
      </c>
      <c r="W11" s="94" t="s">
        <v>246</v>
      </c>
    </row>
    <row r="12" spans="1:23" x14ac:dyDescent="0.25">
      <c r="A12" s="76" t="s">
        <v>482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8"/>
      <c r="V12" s="77"/>
      <c r="W12" s="93"/>
    </row>
    <row r="13" spans="1:23" x14ac:dyDescent="0.25">
      <c r="A13" s="79" t="s">
        <v>483</v>
      </c>
      <c r="B13" s="80" t="s">
        <v>484</v>
      </c>
      <c r="C13" s="80" t="s">
        <v>485</v>
      </c>
      <c r="D13" s="80" t="s">
        <v>34</v>
      </c>
      <c r="E13" s="80">
        <v>59.65</v>
      </c>
      <c r="F13" s="80" t="s">
        <v>53</v>
      </c>
      <c r="G13" s="81">
        <v>80</v>
      </c>
      <c r="H13" s="81">
        <v>85</v>
      </c>
      <c r="I13" s="81">
        <v>90</v>
      </c>
      <c r="J13" s="80">
        <v>90</v>
      </c>
      <c r="K13" s="81">
        <v>55</v>
      </c>
      <c r="L13" s="82">
        <v>57.5</v>
      </c>
      <c r="M13" s="82">
        <v>57.5</v>
      </c>
      <c r="N13" s="80">
        <v>55</v>
      </c>
      <c r="O13" s="81">
        <v>100</v>
      </c>
      <c r="P13" s="82">
        <v>105</v>
      </c>
      <c r="Q13" s="81">
        <v>110</v>
      </c>
      <c r="R13" s="80">
        <v>110</v>
      </c>
      <c r="S13" s="80">
        <v>255</v>
      </c>
      <c r="T13" s="80">
        <v>226.61439999999999</v>
      </c>
      <c r="U13" s="78">
        <v>1</v>
      </c>
      <c r="V13" s="80" t="s">
        <v>40</v>
      </c>
      <c r="W13" s="94" t="s">
        <v>41</v>
      </c>
    </row>
    <row r="14" spans="1:23" x14ac:dyDescent="0.25">
      <c r="A14" s="79" t="s">
        <v>486</v>
      </c>
      <c r="B14" s="80" t="s">
        <v>487</v>
      </c>
      <c r="C14" s="80" t="s">
        <v>488</v>
      </c>
      <c r="D14" s="80" t="s">
        <v>34</v>
      </c>
      <c r="E14" s="80">
        <v>59.1</v>
      </c>
      <c r="F14" s="80" t="s">
        <v>53</v>
      </c>
      <c r="G14" s="81">
        <v>80</v>
      </c>
      <c r="H14" s="81">
        <v>87.5</v>
      </c>
      <c r="I14" s="81">
        <v>92.5</v>
      </c>
      <c r="J14" s="80">
        <v>92.5</v>
      </c>
      <c r="K14" s="81">
        <v>40</v>
      </c>
      <c r="L14" s="81">
        <v>45</v>
      </c>
      <c r="M14" s="82">
        <v>50</v>
      </c>
      <c r="N14" s="80">
        <v>45</v>
      </c>
      <c r="O14" s="81">
        <v>75</v>
      </c>
      <c r="P14" s="81">
        <v>87.5</v>
      </c>
      <c r="Q14" s="81">
        <v>107.5</v>
      </c>
      <c r="R14" s="80">
        <v>107.5</v>
      </c>
      <c r="S14" s="80">
        <v>245</v>
      </c>
      <c r="T14" s="80">
        <v>218.36259999999999</v>
      </c>
      <c r="U14" s="78">
        <v>2</v>
      </c>
      <c r="V14" s="80" t="s">
        <v>40</v>
      </c>
      <c r="W14" s="94" t="s">
        <v>145</v>
      </c>
    </row>
    <row r="15" spans="1:23" x14ac:dyDescent="0.25">
      <c r="A15" s="79" t="s">
        <v>489</v>
      </c>
      <c r="B15" s="80" t="s">
        <v>68</v>
      </c>
      <c r="C15" s="80" t="s">
        <v>490</v>
      </c>
      <c r="D15" s="80" t="s">
        <v>34</v>
      </c>
      <c r="E15" s="80">
        <v>59.3</v>
      </c>
      <c r="F15" s="80" t="s">
        <v>53</v>
      </c>
      <c r="G15" s="81">
        <v>70</v>
      </c>
      <c r="H15" s="81">
        <v>80</v>
      </c>
      <c r="I15" s="82">
        <v>85</v>
      </c>
      <c r="J15" s="80">
        <v>80</v>
      </c>
      <c r="K15" s="81">
        <v>40</v>
      </c>
      <c r="L15" s="81">
        <v>45</v>
      </c>
      <c r="M15" s="81">
        <v>47.5</v>
      </c>
      <c r="N15" s="80">
        <v>47.5</v>
      </c>
      <c r="O15" s="81">
        <v>80</v>
      </c>
      <c r="P15" s="81">
        <v>90</v>
      </c>
      <c r="Q15" s="81">
        <v>100</v>
      </c>
      <c r="R15" s="80">
        <v>100</v>
      </c>
      <c r="S15" s="80">
        <v>227.5</v>
      </c>
      <c r="T15" s="80">
        <v>199.3528</v>
      </c>
      <c r="U15" s="78">
        <v>3</v>
      </c>
      <c r="V15" s="80" t="s">
        <v>28</v>
      </c>
      <c r="W15" s="94" t="s">
        <v>29</v>
      </c>
    </row>
    <row r="16" spans="1:23" x14ac:dyDescent="0.25">
      <c r="A16" s="76" t="s">
        <v>491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8"/>
      <c r="V16" s="77"/>
      <c r="W16" s="93"/>
    </row>
    <row r="17" spans="1:23" x14ac:dyDescent="0.25">
      <c r="A17" s="79" t="s">
        <v>492</v>
      </c>
      <c r="B17" s="80" t="s">
        <v>493</v>
      </c>
      <c r="C17" s="80" t="s">
        <v>494</v>
      </c>
      <c r="D17" s="80" t="s">
        <v>34</v>
      </c>
      <c r="E17" s="80">
        <v>62.95</v>
      </c>
      <c r="F17" s="80" t="s">
        <v>70</v>
      </c>
      <c r="G17" s="81">
        <v>115</v>
      </c>
      <c r="H17" s="81">
        <v>125</v>
      </c>
      <c r="I17" s="81">
        <v>135</v>
      </c>
      <c r="J17" s="80">
        <v>135</v>
      </c>
      <c r="K17" s="81">
        <v>65</v>
      </c>
      <c r="L17" s="81">
        <v>75</v>
      </c>
      <c r="M17" s="81">
        <v>80</v>
      </c>
      <c r="N17" s="80">
        <v>80</v>
      </c>
      <c r="O17" s="81">
        <v>150</v>
      </c>
      <c r="P17" s="81">
        <v>160</v>
      </c>
      <c r="Q17" s="81">
        <v>170</v>
      </c>
      <c r="R17" s="80">
        <v>170</v>
      </c>
      <c r="S17" s="80">
        <v>385</v>
      </c>
      <c r="T17" s="83">
        <v>324.25240000000002</v>
      </c>
      <c r="U17" s="78">
        <v>1</v>
      </c>
      <c r="V17" s="80" t="s">
        <v>674</v>
      </c>
      <c r="W17" s="94" t="s">
        <v>90</v>
      </c>
    </row>
    <row r="18" spans="1:23" x14ac:dyDescent="0.25">
      <c r="A18" s="79" t="s">
        <v>495</v>
      </c>
      <c r="B18" s="80" t="s">
        <v>44</v>
      </c>
      <c r="C18" s="80" t="s">
        <v>496</v>
      </c>
      <c r="D18" s="80" t="s">
        <v>34</v>
      </c>
      <c r="E18" s="80">
        <v>66.599999999999994</v>
      </c>
      <c r="F18" s="80" t="s">
        <v>70</v>
      </c>
      <c r="G18" s="81">
        <v>100</v>
      </c>
      <c r="H18" s="81">
        <v>110</v>
      </c>
      <c r="I18" s="81">
        <v>115</v>
      </c>
      <c r="J18" s="80">
        <v>115</v>
      </c>
      <c r="K18" s="81">
        <v>50</v>
      </c>
      <c r="L18" s="81">
        <v>55</v>
      </c>
      <c r="M18" s="82">
        <v>60</v>
      </c>
      <c r="N18" s="80">
        <v>55</v>
      </c>
      <c r="O18" s="81">
        <v>115</v>
      </c>
      <c r="P18" s="82">
        <v>125</v>
      </c>
      <c r="Q18" s="82">
        <v>125</v>
      </c>
      <c r="R18" s="80">
        <v>115</v>
      </c>
      <c r="S18" s="80">
        <v>285</v>
      </c>
      <c r="T18" s="80">
        <v>237.66210000000001</v>
      </c>
      <c r="U18" s="78">
        <v>2</v>
      </c>
      <c r="V18" s="80" t="s">
        <v>20</v>
      </c>
      <c r="W18" s="94" t="s">
        <v>21</v>
      </c>
    </row>
    <row r="19" spans="1:23" x14ac:dyDescent="0.25">
      <c r="A19" s="79" t="s">
        <v>497</v>
      </c>
      <c r="B19" s="80" t="s">
        <v>498</v>
      </c>
      <c r="C19" s="80" t="s">
        <v>499</v>
      </c>
      <c r="D19" s="80" t="s">
        <v>34</v>
      </c>
      <c r="E19" s="80">
        <v>64.7</v>
      </c>
      <c r="F19" s="80" t="s">
        <v>70</v>
      </c>
      <c r="G19" s="81">
        <v>80</v>
      </c>
      <c r="H19" s="81">
        <v>85</v>
      </c>
      <c r="I19" s="81">
        <v>87.5</v>
      </c>
      <c r="J19" s="80">
        <v>87.5</v>
      </c>
      <c r="K19" s="81">
        <v>42.5</v>
      </c>
      <c r="L19" s="81">
        <v>47.5</v>
      </c>
      <c r="M19" s="82">
        <v>50</v>
      </c>
      <c r="N19" s="80">
        <v>47.5</v>
      </c>
      <c r="O19" s="81">
        <v>105</v>
      </c>
      <c r="P19" s="81">
        <v>115</v>
      </c>
      <c r="Q19" s="81">
        <v>122.5</v>
      </c>
      <c r="R19" s="80">
        <v>122.5</v>
      </c>
      <c r="S19" s="80">
        <v>257.5</v>
      </c>
      <c r="T19" s="80">
        <v>207.339</v>
      </c>
      <c r="U19" s="78">
        <v>3</v>
      </c>
      <c r="V19" s="80" t="s">
        <v>54</v>
      </c>
      <c r="W19" s="94" t="s">
        <v>55</v>
      </c>
    </row>
    <row r="20" spans="1:23" x14ac:dyDescent="0.25">
      <c r="A20" s="79" t="s">
        <v>500</v>
      </c>
      <c r="B20" s="80" t="s">
        <v>68</v>
      </c>
      <c r="C20" s="80" t="s">
        <v>501</v>
      </c>
      <c r="D20" s="80" t="s">
        <v>34</v>
      </c>
      <c r="E20" s="80">
        <v>65.7</v>
      </c>
      <c r="F20" s="80" t="s">
        <v>70</v>
      </c>
      <c r="G20" s="81">
        <v>75</v>
      </c>
      <c r="H20" s="81">
        <v>85</v>
      </c>
      <c r="I20" s="81">
        <v>90</v>
      </c>
      <c r="J20" s="80">
        <v>90</v>
      </c>
      <c r="K20" s="81">
        <v>45</v>
      </c>
      <c r="L20" s="81">
        <v>50</v>
      </c>
      <c r="M20" s="81">
        <v>55</v>
      </c>
      <c r="N20" s="80">
        <v>55</v>
      </c>
      <c r="O20" s="81">
        <v>95</v>
      </c>
      <c r="P20" s="81">
        <v>105</v>
      </c>
      <c r="Q20" s="82">
        <v>112.5</v>
      </c>
      <c r="R20" s="80">
        <v>105</v>
      </c>
      <c r="S20" s="80">
        <v>250</v>
      </c>
      <c r="T20" s="80">
        <v>200.9648</v>
      </c>
      <c r="U20" s="78">
        <v>4</v>
      </c>
      <c r="V20" s="80" t="s">
        <v>176</v>
      </c>
      <c r="W20" s="94" t="s">
        <v>175</v>
      </c>
    </row>
    <row r="21" spans="1:23" x14ac:dyDescent="0.25">
      <c r="A21" s="79" t="s">
        <v>502</v>
      </c>
      <c r="B21" s="80" t="s">
        <v>503</v>
      </c>
      <c r="C21" s="80" t="s">
        <v>504</v>
      </c>
      <c r="D21" s="80" t="s">
        <v>34</v>
      </c>
      <c r="E21" s="80">
        <v>67.5</v>
      </c>
      <c r="F21" s="80" t="s">
        <v>70</v>
      </c>
      <c r="G21" s="81">
        <v>70</v>
      </c>
      <c r="H21" s="81">
        <v>80</v>
      </c>
      <c r="I21" s="81">
        <v>90</v>
      </c>
      <c r="J21" s="80">
        <v>90</v>
      </c>
      <c r="K21" s="81">
        <v>40</v>
      </c>
      <c r="L21" s="82">
        <v>45</v>
      </c>
      <c r="M21" s="82">
        <v>45</v>
      </c>
      <c r="N21" s="80">
        <v>40</v>
      </c>
      <c r="O21" s="81">
        <v>80</v>
      </c>
      <c r="P21" s="81">
        <v>95</v>
      </c>
      <c r="Q21" s="81">
        <v>100</v>
      </c>
      <c r="R21" s="80">
        <v>100</v>
      </c>
      <c r="S21" s="80">
        <v>230</v>
      </c>
      <c r="T21" s="80">
        <v>178.68700000000001</v>
      </c>
      <c r="U21" s="78">
        <v>5</v>
      </c>
      <c r="V21" s="80" t="s">
        <v>20</v>
      </c>
      <c r="W21" s="94" t="s">
        <v>21</v>
      </c>
    </row>
    <row r="22" spans="1:23" x14ac:dyDescent="0.25">
      <c r="A22" s="79" t="s">
        <v>505</v>
      </c>
      <c r="B22" s="80" t="s">
        <v>506</v>
      </c>
      <c r="C22" s="80" t="s">
        <v>507</v>
      </c>
      <c r="D22" s="80" t="s">
        <v>34</v>
      </c>
      <c r="E22" s="80">
        <v>67.2</v>
      </c>
      <c r="F22" s="80" t="s">
        <v>70</v>
      </c>
      <c r="G22" s="81">
        <v>55</v>
      </c>
      <c r="H22" s="81">
        <v>60</v>
      </c>
      <c r="I22" s="82">
        <v>65</v>
      </c>
      <c r="J22" s="80">
        <v>60</v>
      </c>
      <c r="K22" s="81">
        <v>37.5</v>
      </c>
      <c r="L22" s="81">
        <v>42.5</v>
      </c>
      <c r="M22" s="82">
        <v>45</v>
      </c>
      <c r="N22" s="80">
        <v>42.5</v>
      </c>
      <c r="O22" s="81">
        <v>65</v>
      </c>
      <c r="P22" s="81">
        <v>72.5</v>
      </c>
      <c r="Q22" s="81">
        <v>80</v>
      </c>
      <c r="R22" s="80">
        <v>80</v>
      </c>
      <c r="S22" s="80">
        <v>182.5</v>
      </c>
      <c r="T22" s="80">
        <v>148.5565</v>
      </c>
      <c r="U22" s="78">
        <v>6</v>
      </c>
      <c r="V22" s="80" t="s">
        <v>133</v>
      </c>
      <c r="W22" s="94" t="s">
        <v>132</v>
      </c>
    </row>
    <row r="23" spans="1:23" x14ac:dyDescent="0.25">
      <c r="A23" s="76" t="s">
        <v>508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77"/>
      <c r="W23" s="93"/>
    </row>
    <row r="24" spans="1:23" x14ac:dyDescent="0.25">
      <c r="A24" s="79" t="s">
        <v>509</v>
      </c>
      <c r="B24" s="80" t="s">
        <v>510</v>
      </c>
      <c r="C24" s="80" t="s">
        <v>511</v>
      </c>
      <c r="D24" s="80" t="s">
        <v>34</v>
      </c>
      <c r="E24" s="80">
        <v>78.3</v>
      </c>
      <c r="F24" s="80" t="s">
        <v>161</v>
      </c>
      <c r="G24" s="81">
        <v>115</v>
      </c>
      <c r="H24" s="81">
        <v>122.5</v>
      </c>
      <c r="I24" s="81">
        <v>127.5</v>
      </c>
      <c r="J24" s="80">
        <v>127.5</v>
      </c>
      <c r="K24" s="81">
        <v>55</v>
      </c>
      <c r="L24" s="81">
        <v>60</v>
      </c>
      <c r="M24" s="81">
        <v>65</v>
      </c>
      <c r="N24" s="80">
        <v>65</v>
      </c>
      <c r="O24" s="81">
        <v>110</v>
      </c>
      <c r="P24" s="81">
        <v>120</v>
      </c>
      <c r="Q24" s="81">
        <v>130</v>
      </c>
      <c r="R24" s="80">
        <v>130</v>
      </c>
      <c r="S24" s="80">
        <v>322.5</v>
      </c>
      <c r="T24" s="80">
        <v>225.13730000000001</v>
      </c>
      <c r="U24" s="78">
        <v>1</v>
      </c>
      <c r="V24" s="80" t="s">
        <v>20</v>
      </c>
      <c r="W24" s="94" t="s">
        <v>21</v>
      </c>
    </row>
    <row r="25" spans="1:23" x14ac:dyDescent="0.25">
      <c r="A25" s="76" t="s">
        <v>459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8"/>
      <c r="V25" s="77"/>
      <c r="W25" s="93"/>
    </row>
    <row r="26" spans="1:23" x14ac:dyDescent="0.25">
      <c r="A26" s="79" t="s">
        <v>625</v>
      </c>
      <c r="B26" s="80" t="s">
        <v>460</v>
      </c>
      <c r="C26" s="80" t="s">
        <v>461</v>
      </c>
      <c r="D26" s="80" t="s">
        <v>462</v>
      </c>
      <c r="E26" s="80">
        <v>59.6</v>
      </c>
      <c r="F26" s="80" t="s">
        <v>53</v>
      </c>
      <c r="G26" s="81">
        <v>75</v>
      </c>
      <c r="H26" s="81">
        <v>80</v>
      </c>
      <c r="I26" s="81">
        <v>85</v>
      </c>
      <c r="J26" s="80">
        <v>85</v>
      </c>
      <c r="K26" s="81">
        <v>50</v>
      </c>
      <c r="L26" s="81">
        <v>52.5</v>
      </c>
      <c r="M26" s="84">
        <v>0</v>
      </c>
      <c r="N26" s="80">
        <v>52.5</v>
      </c>
      <c r="O26" s="82">
        <v>105</v>
      </c>
      <c r="P26" s="81">
        <v>105</v>
      </c>
      <c r="Q26" s="81">
        <v>110</v>
      </c>
      <c r="R26" s="80">
        <v>110</v>
      </c>
      <c r="S26" s="80">
        <v>247.5</v>
      </c>
      <c r="T26" s="85">
        <v>329.6121</v>
      </c>
      <c r="U26" s="78">
        <v>1</v>
      </c>
      <c r="V26" s="80" t="s">
        <v>156</v>
      </c>
      <c r="W26" s="94" t="s">
        <v>155</v>
      </c>
    </row>
    <row r="27" spans="1:23" ht="15.75" thickBot="1" x14ac:dyDescent="0.3">
      <c r="A27" s="86" t="s">
        <v>463</v>
      </c>
      <c r="B27" s="87" t="s">
        <v>86</v>
      </c>
      <c r="C27" s="87" t="s">
        <v>464</v>
      </c>
      <c r="D27" s="87" t="s">
        <v>17</v>
      </c>
      <c r="E27" s="87">
        <v>60</v>
      </c>
      <c r="F27" s="87" t="s">
        <v>53</v>
      </c>
      <c r="G27" s="88">
        <v>60</v>
      </c>
      <c r="H27" s="88">
        <v>65</v>
      </c>
      <c r="I27" s="88">
        <v>70</v>
      </c>
      <c r="J27" s="87">
        <v>70</v>
      </c>
      <c r="K27" s="88">
        <v>40</v>
      </c>
      <c r="L27" s="88">
        <v>45</v>
      </c>
      <c r="M27" s="89">
        <v>47.5</v>
      </c>
      <c r="N27" s="87">
        <v>45</v>
      </c>
      <c r="O27" s="88">
        <v>85</v>
      </c>
      <c r="P27" s="88">
        <v>95</v>
      </c>
      <c r="Q27" s="88">
        <v>100</v>
      </c>
      <c r="R27" s="87">
        <v>100</v>
      </c>
      <c r="S27" s="87">
        <v>215</v>
      </c>
      <c r="T27" s="87">
        <v>212.21430000000001</v>
      </c>
      <c r="U27" s="90">
        <v>2</v>
      </c>
      <c r="V27" s="87" t="s">
        <v>54</v>
      </c>
      <c r="W27" s="95" t="s">
        <v>55</v>
      </c>
    </row>
  </sheetData>
  <mergeCells count="1">
    <mergeCell ref="A1:W1"/>
  </mergeCells>
  <pageMargins left="7.874015748031496E-2" right="7.874015748031496E-2" top="0.59055118110236227" bottom="0.59055118110236227" header="7.874015748031496E-2" footer="3.937007874015748E-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присед девушки</vt:lpstr>
      <vt:lpstr>присед мужчины</vt:lpstr>
      <vt:lpstr>жим лёжа девушки</vt:lpstr>
      <vt:lpstr>жим лежа юноши</vt:lpstr>
      <vt:lpstr>жим лежа опен+ветераны</vt:lpstr>
      <vt:lpstr>становая тяга девушки</vt:lpstr>
      <vt:lpstr>Становая тяга мужчины</vt:lpstr>
      <vt:lpstr>пауэрлифтинг девушки</vt:lpstr>
      <vt:lpstr>пауэрлифтинг женщины</vt:lpstr>
      <vt:lpstr>пауэрлифтинг юноши</vt:lpstr>
      <vt:lpstr>пауэрлифтинг мужчины</vt:lpstr>
      <vt:lpstr>Народный жим</vt:lpstr>
      <vt:lpstr>Абсолютные чемпионы</vt:lpstr>
      <vt:lpstr>Команды и Тренера Чемпионов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2016-02-29T18:32:27Z</cp:lastPrinted>
  <dcterms:created xsi:type="dcterms:W3CDTF">2016-03-02T16:31:02Z</dcterms:created>
  <dcterms:modified xsi:type="dcterms:W3CDTF">2016-03-02T16:31:02Z</dcterms:modified>
</cp:coreProperties>
</file>