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/>
  <bookViews>
    <workbookView xWindow="0" yWindow="0" windowWidth="19020" windowHeight="11760" firstSheet="1" activeTab="9"/>
  </bookViews>
  <sheets>
    <sheet name="Троеборье" sheetId="1" r:id="rId1"/>
    <sheet name="Жим" sheetId="2" r:id="rId2"/>
    <sheet name="Присед" sheetId="3" r:id="rId3"/>
    <sheet name="Тяга" sheetId="4" r:id="rId4"/>
    <sheet name="Народный жим" sheetId="5" r:id="rId5"/>
    <sheet name="Пауэрспорт" sheetId="6" r:id="rId6"/>
    <sheet name="Русский жим" sheetId="7" r:id="rId7"/>
    <sheet name="ветераны" sheetId="8" r:id="rId8"/>
    <sheet name="армлифтинг" sheetId="9" r:id="rId9"/>
    <sheet name="стритлифтинг" sheetId="10" r:id="rId10"/>
  </sheets>
  <calcPr calcId="144525"/>
</workbook>
</file>

<file path=xl/calcChain.xml><?xml version="1.0" encoding="utf-8"?>
<calcChain xmlns="http://schemas.openxmlformats.org/spreadsheetml/2006/main">
  <c r="R29" i="3" l="1"/>
  <c r="P28" i="3"/>
  <c r="S27" i="3"/>
  <c r="M27" i="3"/>
  <c r="O25" i="3"/>
  <c r="S22" i="3"/>
  <c r="P21" i="3"/>
  <c r="R15" i="3"/>
  <c r="Q15" i="3"/>
  <c r="N15" i="3"/>
  <c r="O11" i="3"/>
  <c r="Q9" i="3"/>
  <c r="N7" i="3"/>
  <c r="N6" i="3"/>
  <c r="S5" i="3"/>
</calcChain>
</file>

<file path=xl/sharedStrings.xml><?xml version="1.0" encoding="utf-8"?>
<sst xmlns="http://schemas.openxmlformats.org/spreadsheetml/2006/main" count="611" uniqueCount="94">
  <si>
    <t>Без экипировки</t>
  </si>
  <si>
    <t>Мужчины</t>
  </si>
  <si>
    <t>кат.</t>
  </si>
  <si>
    <t>МСМК</t>
  </si>
  <si>
    <t>МС</t>
  </si>
  <si>
    <t>КМС</t>
  </si>
  <si>
    <t>I</t>
  </si>
  <si>
    <t>II</t>
  </si>
  <si>
    <t>III</t>
  </si>
  <si>
    <t>140+</t>
  </si>
  <si>
    <t>Женщины</t>
  </si>
  <si>
    <t>90+</t>
  </si>
  <si>
    <t>I юн.</t>
  </si>
  <si>
    <t>II юн.</t>
  </si>
  <si>
    <t>III юн.</t>
  </si>
  <si>
    <t>Элита</t>
  </si>
  <si>
    <t>Софт-экипировка (присед В БИНТАХ)</t>
  </si>
  <si>
    <t>Софт-экипировка (тяга В БИНТАХ)</t>
  </si>
  <si>
    <t>Софт-экипировка (присед и тяга В БИНТАХ, жим В СЛИНГЕ)</t>
  </si>
  <si>
    <t>67.5</t>
  </si>
  <si>
    <t>82.5</t>
  </si>
  <si>
    <t>Жим штанги лёжа СОБСТВЕННОГО веса</t>
  </si>
  <si>
    <t>Жим штанги лёжа 1/2 СОБСТВЕННОГО веса</t>
  </si>
  <si>
    <t>св.75</t>
  </si>
  <si>
    <t>св.140</t>
  </si>
  <si>
    <t>Сумма результатов в двух упражнениях: Жим штанги стоя и Подъём штанги на бицепс</t>
  </si>
  <si>
    <t>Вес штанги 55 кг</t>
  </si>
  <si>
    <t>Вес штанги 75 кг</t>
  </si>
  <si>
    <t>Вес штанги 100 кг</t>
  </si>
  <si>
    <t>Вес штанги 125 кг</t>
  </si>
  <si>
    <t>Вес штанги 150 кг</t>
  </si>
  <si>
    <t>Вес штанги 35 кг</t>
  </si>
  <si>
    <t>137.5</t>
  </si>
  <si>
    <t>142.5</t>
  </si>
  <si>
    <t>57.5</t>
  </si>
  <si>
    <t>87.5</t>
  </si>
  <si>
    <t>62.5</t>
  </si>
  <si>
    <t>102.5</t>
  </si>
  <si>
    <t>72.5</t>
  </si>
  <si>
    <t>112.5</t>
  </si>
  <si>
    <t>97.5</t>
  </si>
  <si>
    <t>122.5</t>
  </si>
  <si>
    <t>117.5</t>
  </si>
  <si>
    <t>ЭЛИТА</t>
  </si>
  <si>
    <t>Софт-экипировка (жим В СЛИНГЕ 1- и 2-х слойном)</t>
  </si>
  <si>
    <t>Софт-экипировка (жим В СЛИНГЕ 3-х слойном)</t>
  </si>
  <si>
    <t>-</t>
  </si>
  <si>
    <t>Одиночный жим штанги стоя</t>
  </si>
  <si>
    <t>Одиночный подъём штанги на бицепс</t>
  </si>
  <si>
    <t>ЗМС</t>
  </si>
  <si>
    <r>
      <rPr>
        <b/>
        <u/>
        <sz val="16"/>
        <rFont val="Times New Roman"/>
        <family val="1"/>
        <charset val="204"/>
      </rPr>
      <t xml:space="preserve">РАЗРЯДНЫЕ НОРМАТИВЫ ДЛЯ ВЕТЕРАНОВ!   </t>
    </r>
    <r>
      <rPr>
        <u/>
        <sz val="16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 xml:space="preserve">                       </t>
    </r>
    <r>
      <rPr>
        <sz val="11"/>
        <rFont val="Times New Roman"/>
        <family val="1"/>
        <charset val="204"/>
      </rPr>
      <t>Правило  действует  для  всей  разрядной  и  нормативной  сеток,  за  исключением  присвоения  норматива  ЭЛИТА-ПРО  и  ЭЛИТА-Любители.</t>
    </r>
  </si>
  <si>
    <t>Таблица  увеличения  результатов:</t>
  </si>
  <si>
    <t>Ветеранская  группа</t>
  </si>
  <si>
    <t>Возрастной интервал</t>
  </si>
  <si>
    <t>Процент увеличения результата</t>
  </si>
  <si>
    <t>М1</t>
  </si>
  <si>
    <t>40 – 44 года</t>
  </si>
  <si>
    <t>М2</t>
  </si>
  <si>
    <t>45 – 49 лет</t>
  </si>
  <si>
    <t>М3</t>
  </si>
  <si>
    <t>50 – 54 года</t>
  </si>
  <si>
    <t>М4</t>
  </si>
  <si>
    <t>55 – 59 лет</t>
  </si>
  <si>
    <t>М5</t>
  </si>
  <si>
    <t>60 – 64 года</t>
  </si>
  <si>
    <t>М6</t>
  </si>
  <si>
    <t>65 – 69 лет</t>
  </si>
  <si>
    <t>М7</t>
  </si>
  <si>
    <t>70 – 74 года</t>
  </si>
  <si>
    <t>М8</t>
  </si>
  <si>
    <t>75 – 79 лет</t>
  </si>
  <si>
    <t>М9</t>
  </si>
  <si>
    <t>80 лет и старше</t>
  </si>
  <si>
    <t>ПРО. Троеборье 2019</t>
  </si>
  <si>
    <t>ПРО. Жим лёжа 2019</t>
  </si>
  <si>
    <t>ПРО. Становая тяга 2019</t>
  </si>
  <si>
    <t>ПРО. Приседание 2019</t>
  </si>
  <si>
    <t>ПРО. Народный жим 2019</t>
  </si>
  <si>
    <t>ПРО. Пауэрспорт 2019</t>
  </si>
  <si>
    <t>ПРО. Русский жим НАП 2019</t>
  </si>
  <si>
    <t>Для присвоения норматива "ЗМС" его нужно выполнить три раза на любых соревнованиях, где есть присвоение норматива "ЭЛИТА"</t>
  </si>
  <si>
    <t>Роллинг тандер</t>
  </si>
  <si>
    <t>125+</t>
  </si>
  <si>
    <t>75+</t>
  </si>
  <si>
    <t>АРМЛИФТИНГ 2019</t>
  </si>
  <si>
    <t>СТРИТЛИФТИНГ</t>
  </si>
  <si>
    <t>Двоеборье</t>
  </si>
  <si>
    <t>Подтягивание</t>
  </si>
  <si>
    <t>Отжимание</t>
  </si>
  <si>
    <t xml:space="preserve">МС </t>
  </si>
  <si>
    <t>Весовые категории и нормативы для дивизиона «ПРО»</t>
  </si>
  <si>
    <r>
      <t>90</t>
    </r>
    <r>
      <rPr>
        <b/>
        <sz val="12"/>
        <rFont val="Times New Roman"/>
        <family val="1"/>
        <charset val="204"/>
      </rPr>
      <t xml:space="preserve"> +</t>
    </r>
  </si>
  <si>
    <r>
      <t xml:space="preserve">90 </t>
    </r>
    <r>
      <rPr>
        <b/>
        <sz val="12"/>
        <color rgb="FF000000"/>
        <rFont val="Times New Roman"/>
        <family val="1"/>
        <charset val="204"/>
      </rPr>
      <t>+</t>
    </r>
  </si>
  <si>
    <r>
      <t xml:space="preserve">60 </t>
    </r>
    <r>
      <rPr>
        <b/>
        <sz val="12"/>
        <rFont val="Times New Roman"/>
        <family val="1"/>
        <charset val="204"/>
      </rPr>
      <t>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</si>
</sst>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u/>
      <sz val="16"/>
      <name val="Arial Cyr"/>
      <charset val="204"/>
    </font>
    <font>
      <b/>
      <i/>
      <sz val="10"/>
      <name val="Arial Cyr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u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0"/>
      <color theme="11"/>
      <name val="Arial Cyr"/>
      <charset val="204"/>
    </font>
    <font>
      <b/>
      <sz val="8"/>
      <name val="Arial Cyr"/>
      <charset val="204"/>
    </font>
    <font>
      <b/>
      <u/>
      <sz val="8"/>
      <name val="Calibri"/>
      <family val="2"/>
      <charset val="204"/>
      <scheme val="minor"/>
    </font>
    <font>
      <b/>
      <u/>
      <sz val="6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u/>
      <sz val="14"/>
      <name val="Calibri"/>
      <family val="2"/>
      <charset val="204"/>
      <scheme val="minor"/>
    </font>
    <font>
      <b/>
      <sz val="14"/>
      <name val="Arial Cyr"/>
      <charset val="204"/>
    </font>
    <font>
      <b/>
      <sz val="14"/>
      <color theme="1"/>
      <name val="Calibri"/>
      <family val="2"/>
      <charset val="204"/>
      <scheme val="minor"/>
    </font>
    <font>
      <sz val="14"/>
      <name val="Arial Cyr"/>
      <charset val="204"/>
    </font>
    <font>
      <sz val="13"/>
      <name val="Times New Roman"/>
      <family val="1"/>
      <charset val="204"/>
    </font>
    <font>
      <b/>
      <u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b/>
      <sz val="10"/>
      <color rgb="FFFF0000"/>
      <name val="Arial Cyr"/>
      <charset val="204"/>
    </font>
    <font>
      <b/>
      <sz val="10"/>
      <color rgb="FFFF0000"/>
      <name val="Times New Roman"/>
      <family val="1"/>
      <charset val="204"/>
    </font>
    <font>
      <b/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</font>
    <font>
      <b/>
      <i/>
      <sz val="9"/>
      <name val="Arial Cyr"/>
      <charset val="204"/>
    </font>
    <font>
      <sz val="9"/>
      <name val="Arial Cyr"/>
      <charset val="204"/>
    </font>
    <font>
      <u/>
      <sz val="8"/>
      <name val="Arial Cyr"/>
      <charset val="204"/>
    </font>
    <font>
      <sz val="7"/>
      <name val="Arial Cyr"/>
      <charset val="204"/>
    </font>
    <font>
      <sz val="7"/>
      <name val="Calibri"/>
      <family val="2"/>
      <charset val="204"/>
      <scheme val="minor"/>
    </font>
    <font>
      <sz val="7"/>
      <color rgb="FFFF0000"/>
      <name val="Arial Cyr"/>
      <charset val="204"/>
    </font>
    <font>
      <u/>
      <sz val="7"/>
      <name val="Arial Cyr"/>
      <charset val="204"/>
    </font>
    <font>
      <b/>
      <u/>
      <sz val="7"/>
      <name val="Calibri"/>
      <family val="2"/>
      <charset val="204"/>
      <scheme val="minor"/>
    </font>
    <font>
      <b/>
      <sz val="7"/>
      <name val="Arial Cyr"/>
      <charset val="204"/>
    </font>
    <font>
      <b/>
      <i/>
      <sz val="7"/>
      <name val="Arial Cyr"/>
      <charset val="204"/>
    </font>
    <font>
      <b/>
      <sz val="7"/>
      <color rgb="FFFF0000"/>
      <name val="Arial Cyr"/>
      <charset val="204"/>
    </font>
    <font>
      <b/>
      <sz val="7"/>
      <color theme="1"/>
      <name val="Calibri"/>
      <family val="2"/>
      <charset val="204"/>
      <scheme val="minor"/>
    </font>
    <font>
      <sz val="7"/>
      <name val="Arial"/>
      <family val="2"/>
      <charset val="204"/>
    </font>
    <font>
      <sz val="7"/>
      <color theme="1"/>
      <name val="Arial"/>
      <family val="2"/>
      <charset val="204"/>
    </font>
    <font>
      <b/>
      <i/>
      <sz val="12"/>
      <name val="Arial Cyr"/>
      <charset val="204"/>
    </font>
    <font>
      <b/>
      <i/>
      <sz val="11"/>
      <name val="Arial Cyr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6">
    <xf numFmtId="0" fontId="0" fillId="0" borderId="0" xfId="0"/>
    <xf numFmtId="0" fontId="4" fillId="0" borderId="0" xfId="0" applyFont="1"/>
    <xf numFmtId="0" fontId="5" fillId="0" borderId="0" xfId="0" applyFon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/>
    <xf numFmtId="0" fontId="18" fillId="0" borderId="0" xfId="0" applyFont="1"/>
    <xf numFmtId="0" fontId="23" fillId="0" borderId="0" xfId="0" applyFont="1"/>
    <xf numFmtId="0" fontId="0" fillId="0" borderId="0" xfId="0" applyAlignment="1">
      <alignment horizontal="left"/>
    </xf>
    <xf numFmtId="164" fontId="25" fillId="0" borderId="0" xfId="0" applyNumberFormat="1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6" fillId="0" borderId="0" xfId="0" applyFont="1" applyAlignment="1">
      <alignment wrapText="1"/>
    </xf>
    <xf numFmtId="0" fontId="26" fillId="0" borderId="0" xfId="0" applyFont="1" applyAlignment="1">
      <alignment horizontal="justify"/>
    </xf>
    <xf numFmtId="0" fontId="26" fillId="0" borderId="0" xfId="0" applyFont="1" applyAlignment="1"/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6" fillId="0" borderId="3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 wrapText="1"/>
    </xf>
    <xf numFmtId="9" fontId="26" fillId="0" borderId="4" xfId="0" applyNumberFormat="1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164" fontId="42" fillId="0" borderId="0" xfId="0" applyNumberFormat="1" applyFont="1" applyAlignment="1">
      <alignment horizontal="center"/>
    </xf>
    <xf numFmtId="0" fontId="42" fillId="0" borderId="0" xfId="0" applyFont="1" applyAlignment="1">
      <alignment horizontal="center"/>
    </xf>
    <xf numFmtId="164" fontId="43" fillId="0" borderId="0" xfId="0" applyNumberFormat="1" applyFont="1" applyAlignment="1">
      <alignment horizontal="center"/>
    </xf>
    <xf numFmtId="0" fontId="42" fillId="0" borderId="0" xfId="0" applyFont="1"/>
    <xf numFmtId="164" fontId="44" fillId="0" borderId="0" xfId="0" applyNumberFormat="1" applyFont="1" applyAlignment="1">
      <alignment horizontal="center"/>
    </xf>
    <xf numFmtId="0" fontId="45" fillId="0" borderId="0" xfId="0" applyFont="1"/>
    <xf numFmtId="0" fontId="46" fillId="0" borderId="0" xfId="0" applyFont="1"/>
    <xf numFmtId="0" fontId="47" fillId="0" borderId="0" xfId="0" applyFont="1"/>
    <xf numFmtId="0" fontId="53" fillId="0" borderId="0" xfId="0" applyFont="1"/>
    <xf numFmtId="164" fontId="52" fillId="0" borderId="0" xfId="17" applyNumberFormat="1" applyFont="1" applyFill="1" applyAlignment="1">
      <alignment horizontal="center"/>
    </xf>
    <xf numFmtId="164" fontId="51" fillId="0" borderId="0" xfId="17" applyNumberFormat="1" applyFont="1" applyFill="1" applyAlignment="1">
      <alignment horizontal="center"/>
    </xf>
    <xf numFmtId="0" fontId="42" fillId="0" borderId="0" xfId="0" applyFont="1" applyBorder="1"/>
    <xf numFmtId="164" fontId="52" fillId="0" borderId="0" xfId="9" applyNumberFormat="1" applyFont="1" applyFill="1" applyAlignment="1">
      <alignment horizontal="center"/>
    </xf>
    <xf numFmtId="164" fontId="51" fillId="0" borderId="0" xfId="9" applyNumberFormat="1" applyFont="1" applyFill="1" applyAlignment="1">
      <alignment horizontal="center"/>
    </xf>
    <xf numFmtId="0" fontId="50" fillId="0" borderId="0" xfId="0" applyFont="1" applyBorder="1" applyAlignment="1">
      <alignment horizontal="center"/>
    </xf>
    <xf numFmtId="164" fontId="49" fillId="0" borderId="0" xfId="0" applyNumberFormat="1" applyFont="1" applyAlignment="1">
      <alignment horizontal="center"/>
    </xf>
    <xf numFmtId="0" fontId="47" fillId="0" borderId="0" xfId="0" applyFont="1" applyAlignment="1">
      <alignment horizontal="center"/>
    </xf>
    <xf numFmtId="0" fontId="48" fillId="0" borderId="0" xfId="0" applyFont="1"/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10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wrapText="1"/>
    </xf>
    <xf numFmtId="0" fontId="7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Font="1"/>
    <xf numFmtId="0" fontId="33" fillId="0" borderId="0" xfId="0" applyFont="1"/>
    <xf numFmtId="0" fontId="12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31" fillId="0" borderId="0" xfId="0" applyNumberFormat="1" applyFont="1" applyAlignment="1">
      <alignment horizontal="center"/>
    </xf>
    <xf numFmtId="0" fontId="13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wrapText="1"/>
    </xf>
    <xf numFmtId="164" fontId="0" fillId="0" borderId="0" xfId="0" applyNumberFormat="1"/>
    <xf numFmtId="164" fontId="5" fillId="0" borderId="0" xfId="0" applyNumberFormat="1" applyFont="1"/>
    <xf numFmtId="164" fontId="1" fillId="0" borderId="0" xfId="0" applyNumberFormat="1" applyFont="1" applyAlignment="1">
      <alignment horizontal="center"/>
    </xf>
    <xf numFmtId="164" fontId="32" fillId="0" borderId="0" xfId="0" applyNumberFormat="1" applyFont="1" applyFill="1" applyBorder="1" applyAlignment="1">
      <alignment horizontal="center" vertical="center"/>
    </xf>
    <xf numFmtId="164" fontId="34" fillId="0" borderId="0" xfId="0" applyNumberFormat="1" applyFont="1" applyAlignment="1">
      <alignment horizontal="center"/>
    </xf>
    <xf numFmtId="0" fontId="10" fillId="0" borderId="0" xfId="0" applyFont="1" applyBorder="1" applyAlignment="1">
      <alignment horizontal="center" vertical="top"/>
    </xf>
    <xf numFmtId="0" fontId="35" fillId="0" borderId="0" xfId="0" applyFont="1" applyBorder="1" applyAlignment="1">
      <alignment horizontal="center" vertical="top" wrapText="1"/>
    </xf>
    <xf numFmtId="0" fontId="36" fillId="0" borderId="0" xfId="0" applyFont="1" applyBorder="1" applyAlignment="1">
      <alignment horizontal="center" vertical="top" wrapText="1"/>
    </xf>
    <xf numFmtId="164" fontId="33" fillId="0" borderId="0" xfId="0" applyNumberFormat="1" applyFont="1"/>
    <xf numFmtId="164" fontId="15" fillId="0" borderId="0" xfId="0" applyNumberFormat="1" applyFont="1" applyAlignment="1">
      <alignment horizontal="center"/>
    </xf>
    <xf numFmtId="164" fontId="37" fillId="0" borderId="0" xfId="0" applyNumberFormat="1" applyFont="1" applyAlignment="1">
      <alignment horizontal="center"/>
    </xf>
    <xf numFmtId="0" fontId="36" fillId="0" borderId="0" xfId="0" applyFont="1" applyBorder="1" applyAlignment="1">
      <alignment horizontal="center" wrapText="1"/>
    </xf>
    <xf numFmtId="0" fontId="34" fillId="0" borderId="0" xfId="0" applyFont="1" applyAlignment="1">
      <alignment horizontal="center"/>
    </xf>
    <xf numFmtId="164" fontId="38" fillId="0" borderId="0" xfId="0" applyNumberFormat="1" applyFont="1" applyFill="1" applyBorder="1" applyAlignment="1">
      <alignment horizontal="center" vertical="center"/>
    </xf>
    <xf numFmtId="0" fontId="54" fillId="0" borderId="0" xfId="0" applyFont="1"/>
    <xf numFmtId="164" fontId="53" fillId="0" borderId="0" xfId="0" applyNumberFormat="1" applyFont="1"/>
    <xf numFmtId="164" fontId="54" fillId="0" borderId="0" xfId="0" applyNumberFormat="1" applyFont="1"/>
    <xf numFmtId="164" fontId="7" fillId="0" borderId="0" xfId="0" applyNumberFormat="1" applyFont="1"/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9" fillId="2" borderId="5" xfId="0" applyFont="1" applyFill="1" applyBorder="1" applyAlignment="1">
      <alignment horizontal="center" vertical="center" wrapText="1"/>
    </xf>
    <xf numFmtId="0" fontId="59" fillId="2" borderId="6" xfId="0" applyFont="1" applyFill="1" applyBorder="1" applyAlignment="1">
      <alignment horizontal="center" vertical="center" wrapText="1"/>
    </xf>
    <xf numFmtId="0" fontId="3" fillId="2" borderId="0" xfId="0" applyFont="1" applyFill="1"/>
    <xf numFmtId="0" fontId="58" fillId="2" borderId="0" xfId="0" applyFont="1" applyFill="1" applyAlignment="1">
      <alignment vertical="center"/>
    </xf>
    <xf numFmtId="0" fontId="58" fillId="2" borderId="7" xfId="0" applyFont="1" applyFill="1" applyBorder="1" applyAlignment="1">
      <alignment horizontal="center" vertical="center" wrapText="1"/>
    </xf>
    <xf numFmtId="0" fontId="58" fillId="2" borderId="6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55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8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58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/>
  </cellXfs>
  <cellStyles count="18">
    <cellStyle name="Гиперссылка" xfId="4" builtinId="8" hidden="1"/>
    <cellStyle name="Гиперссылка" xfId="6" builtinId="8" hidden="1"/>
    <cellStyle name="Обычный" xfId="0" builtinId="0"/>
    <cellStyle name="Обычный 2" xfId="9"/>
    <cellStyle name="Обычный 2 2" xfId="1"/>
    <cellStyle name="Обычный 2 2 2" xfId="10"/>
    <cellStyle name="Обычный 2 3" xfId="11"/>
    <cellStyle name="Обычный 2 4" xfId="12"/>
    <cellStyle name="Обычный 3" xfId="13"/>
    <cellStyle name="Обычный 4" xfId="8"/>
    <cellStyle name="Обычный 4 2" xfId="2"/>
    <cellStyle name="Обычный 4 2 2" xfId="15"/>
    <cellStyle name="Обычный 4 3" xfId="14"/>
    <cellStyle name="Обычный 5" xfId="3"/>
    <cellStyle name="Обычный 5 2" xfId="16"/>
    <cellStyle name="Обычный 6" xfId="17"/>
    <cellStyle name="Открывавшаяся гиперссылка" xfId="5" builtinId="9" hidden="1"/>
    <cellStyle name="Открывавшаяся гиперссылка" xfId="7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zoomScale="130" zoomScaleNormal="130" workbookViewId="0">
      <selection activeCell="L19" sqref="L19"/>
    </sheetView>
  </sheetViews>
  <sheetFormatPr defaultRowHeight="12.75" x14ac:dyDescent="0.2"/>
  <cols>
    <col min="1" max="1" width="4.140625" customWidth="1"/>
    <col min="2" max="2" width="5" customWidth="1"/>
    <col min="3" max="4" width="5.140625" customWidth="1"/>
    <col min="5" max="11" width="4.140625" customWidth="1"/>
    <col min="12" max="12" width="5" customWidth="1"/>
    <col min="13" max="13" width="4.85546875" customWidth="1"/>
    <col min="14" max="20" width="4.140625" customWidth="1"/>
    <col min="21" max="22" width="8.140625" customWidth="1"/>
    <col min="23" max="23" width="8.42578125" customWidth="1"/>
    <col min="24" max="25" width="8.140625" customWidth="1"/>
    <col min="26" max="28" width="8.28515625" customWidth="1"/>
  </cols>
  <sheetData>
    <row r="1" spans="1:22" ht="14.25" customHeight="1" x14ac:dyDescent="0.3">
      <c r="A1" s="13" t="s">
        <v>73</v>
      </c>
      <c r="B1" s="13"/>
      <c r="C1" s="13"/>
      <c r="D1" s="13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2" s="6" customFormat="1" ht="9" customHeight="1" x14ac:dyDescent="0.2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 t="s">
        <v>18</v>
      </c>
      <c r="L2" s="9"/>
      <c r="M2" s="9"/>
      <c r="N2" s="9"/>
      <c r="O2" s="9"/>
      <c r="P2" s="9"/>
      <c r="Q2" s="9"/>
      <c r="R2" s="9"/>
      <c r="S2" s="9"/>
      <c r="T2" s="12"/>
      <c r="U2" s="2"/>
      <c r="V2" s="2"/>
    </row>
    <row r="3" spans="1:22" s="14" customFormat="1" ht="9" customHeight="1" x14ac:dyDescent="0.2">
      <c r="A3" s="34" t="s">
        <v>1</v>
      </c>
      <c r="B3" s="34"/>
      <c r="C3" s="34"/>
      <c r="D3" s="9"/>
      <c r="E3" s="9"/>
      <c r="F3" s="9"/>
      <c r="G3" s="9"/>
      <c r="H3" s="9"/>
      <c r="I3" s="9"/>
      <c r="J3" s="9"/>
      <c r="K3" s="34" t="s">
        <v>1</v>
      </c>
      <c r="L3" s="9"/>
      <c r="M3" s="9"/>
      <c r="N3" s="9"/>
      <c r="O3" s="9"/>
      <c r="P3" s="9"/>
      <c r="Q3" s="9"/>
      <c r="R3" s="9"/>
      <c r="S3" s="9"/>
      <c r="T3" s="10"/>
    </row>
    <row r="4" spans="1:22" s="38" customFormat="1" ht="9" customHeight="1" x14ac:dyDescent="0.2">
      <c r="A4" s="36" t="s">
        <v>2</v>
      </c>
      <c r="B4" s="36" t="s">
        <v>49</v>
      </c>
      <c r="C4" s="36" t="s">
        <v>15</v>
      </c>
      <c r="D4" s="36" t="s">
        <v>3</v>
      </c>
      <c r="E4" s="36" t="s">
        <v>4</v>
      </c>
      <c r="F4" s="36" t="s">
        <v>5</v>
      </c>
      <c r="G4" s="36" t="s">
        <v>6</v>
      </c>
      <c r="H4" s="36" t="s">
        <v>7</v>
      </c>
      <c r="I4" s="36" t="s">
        <v>8</v>
      </c>
      <c r="J4" s="36"/>
      <c r="K4" s="36" t="s">
        <v>2</v>
      </c>
      <c r="L4" s="36" t="s">
        <v>49</v>
      </c>
      <c r="M4" s="36" t="s">
        <v>15</v>
      </c>
      <c r="N4" s="36" t="s">
        <v>3</v>
      </c>
      <c r="O4" s="36" t="s">
        <v>4</v>
      </c>
      <c r="P4" s="36" t="s">
        <v>5</v>
      </c>
      <c r="Q4" s="36" t="s">
        <v>6</v>
      </c>
      <c r="R4" s="36" t="s">
        <v>7</v>
      </c>
      <c r="S4" s="36" t="s">
        <v>8</v>
      </c>
      <c r="T4" s="37"/>
    </row>
    <row r="5" spans="1:22" s="38" customFormat="1" ht="9" customHeight="1" x14ac:dyDescent="0.2">
      <c r="A5" s="36">
        <v>52</v>
      </c>
      <c r="B5" s="39">
        <v>590</v>
      </c>
      <c r="C5" s="35">
        <v>560</v>
      </c>
      <c r="D5" s="35">
        <v>490</v>
      </c>
      <c r="E5" s="35">
        <v>437.5</v>
      </c>
      <c r="F5" s="35">
        <v>385</v>
      </c>
      <c r="G5" s="35">
        <v>342.5</v>
      </c>
      <c r="H5" s="35">
        <v>302.5</v>
      </c>
      <c r="I5" s="35">
        <v>267.5</v>
      </c>
      <c r="J5" s="35"/>
      <c r="K5" s="36">
        <v>52</v>
      </c>
      <c r="L5" s="39">
        <v>640</v>
      </c>
      <c r="M5" s="35">
        <v>602.5</v>
      </c>
      <c r="N5" s="35">
        <v>527.5</v>
      </c>
      <c r="O5" s="35">
        <v>462.5</v>
      </c>
      <c r="P5" s="35">
        <v>400</v>
      </c>
      <c r="Q5" s="35">
        <v>357.5</v>
      </c>
      <c r="R5" s="35">
        <v>315</v>
      </c>
      <c r="S5" s="35">
        <v>277.5</v>
      </c>
      <c r="T5" s="37"/>
    </row>
    <row r="6" spans="1:22" s="38" customFormat="1" ht="9" customHeight="1" x14ac:dyDescent="0.2">
      <c r="A6" s="36">
        <v>56</v>
      </c>
      <c r="B6" s="39">
        <v>635</v>
      </c>
      <c r="C6" s="35">
        <v>605</v>
      </c>
      <c r="D6" s="35">
        <v>532.5</v>
      </c>
      <c r="E6" s="35">
        <v>475</v>
      </c>
      <c r="F6" s="35">
        <v>417.5</v>
      </c>
      <c r="G6" s="35">
        <v>370</v>
      </c>
      <c r="H6" s="35">
        <v>327.5</v>
      </c>
      <c r="I6" s="35">
        <v>290</v>
      </c>
      <c r="J6" s="35"/>
      <c r="K6" s="36">
        <v>56</v>
      </c>
      <c r="L6" s="39">
        <v>682.5</v>
      </c>
      <c r="M6" s="35">
        <v>650</v>
      </c>
      <c r="N6" s="35">
        <v>572.5</v>
      </c>
      <c r="O6" s="35">
        <v>502.5</v>
      </c>
      <c r="P6" s="35">
        <v>435</v>
      </c>
      <c r="Q6" s="35">
        <v>385</v>
      </c>
      <c r="R6" s="35">
        <v>340</v>
      </c>
      <c r="S6" s="35">
        <v>302.5</v>
      </c>
      <c r="T6" s="37"/>
    </row>
    <row r="7" spans="1:22" s="38" customFormat="1" ht="9" customHeight="1" x14ac:dyDescent="0.2">
      <c r="A7" s="36">
        <v>60</v>
      </c>
      <c r="B7" s="39">
        <v>677.5</v>
      </c>
      <c r="C7" s="35">
        <v>645</v>
      </c>
      <c r="D7" s="35">
        <v>570</v>
      </c>
      <c r="E7" s="35">
        <v>507.5</v>
      </c>
      <c r="F7" s="35">
        <v>447.5</v>
      </c>
      <c r="G7" s="35">
        <v>397.5</v>
      </c>
      <c r="H7" s="35">
        <v>350</v>
      </c>
      <c r="I7" s="35">
        <v>310</v>
      </c>
      <c r="J7" s="35"/>
      <c r="K7" s="36">
        <v>60</v>
      </c>
      <c r="L7" s="39">
        <v>747.5</v>
      </c>
      <c r="M7" s="35">
        <v>692.5</v>
      </c>
      <c r="N7" s="35">
        <v>612.5</v>
      </c>
      <c r="O7" s="35">
        <v>537.5</v>
      </c>
      <c r="P7" s="35">
        <v>465</v>
      </c>
      <c r="Q7" s="35">
        <v>412.5</v>
      </c>
      <c r="R7" s="35">
        <v>365</v>
      </c>
      <c r="S7" s="35">
        <v>322.5</v>
      </c>
      <c r="T7" s="37"/>
    </row>
    <row r="8" spans="1:22" s="38" customFormat="1" ht="9" customHeight="1" x14ac:dyDescent="0.2">
      <c r="A8" s="36">
        <v>67.5</v>
      </c>
      <c r="B8" s="39">
        <v>740</v>
      </c>
      <c r="C8" s="35">
        <v>705</v>
      </c>
      <c r="D8" s="35">
        <v>627.5</v>
      </c>
      <c r="E8" s="35">
        <v>560</v>
      </c>
      <c r="F8" s="35">
        <v>492.5</v>
      </c>
      <c r="G8" s="35">
        <v>437.5</v>
      </c>
      <c r="H8" s="35">
        <v>387.5</v>
      </c>
      <c r="I8" s="35">
        <v>342.5</v>
      </c>
      <c r="J8" s="35"/>
      <c r="K8" s="36">
        <v>67.5</v>
      </c>
      <c r="L8" s="39">
        <v>802.5</v>
      </c>
      <c r="M8" s="35">
        <v>757.5</v>
      </c>
      <c r="N8" s="35">
        <v>675</v>
      </c>
      <c r="O8" s="35">
        <v>592.5</v>
      </c>
      <c r="P8" s="35">
        <v>512.5</v>
      </c>
      <c r="Q8" s="35">
        <v>455</v>
      </c>
      <c r="R8" s="35">
        <v>402.5</v>
      </c>
      <c r="S8" s="35">
        <v>355</v>
      </c>
      <c r="T8" s="37"/>
    </row>
    <row r="9" spans="1:22" s="38" customFormat="1" ht="9" customHeight="1" x14ac:dyDescent="0.2">
      <c r="A9" s="36">
        <v>75</v>
      </c>
      <c r="B9" s="39">
        <v>790</v>
      </c>
      <c r="C9" s="35">
        <v>755</v>
      </c>
      <c r="D9" s="35">
        <v>675</v>
      </c>
      <c r="E9" s="35">
        <v>602.5</v>
      </c>
      <c r="F9" s="35">
        <v>530</v>
      </c>
      <c r="G9" s="35">
        <v>470</v>
      </c>
      <c r="H9" s="35">
        <v>415</v>
      </c>
      <c r="I9" s="35">
        <v>367.5</v>
      </c>
      <c r="J9" s="35"/>
      <c r="K9" s="36">
        <v>75</v>
      </c>
      <c r="L9" s="39">
        <v>855</v>
      </c>
      <c r="M9" s="35">
        <v>812.5</v>
      </c>
      <c r="N9" s="35">
        <v>727.5</v>
      </c>
      <c r="O9" s="35">
        <v>637.5</v>
      </c>
      <c r="P9" s="35">
        <v>550</v>
      </c>
      <c r="Q9" s="35">
        <v>487.5</v>
      </c>
      <c r="R9" s="35">
        <v>430</v>
      </c>
      <c r="S9" s="35">
        <v>382.5</v>
      </c>
      <c r="T9" s="37"/>
    </row>
    <row r="10" spans="1:22" s="38" customFormat="1" ht="9" customHeight="1" x14ac:dyDescent="0.2">
      <c r="A10" s="36">
        <v>82.5</v>
      </c>
      <c r="B10" s="39">
        <v>832.5</v>
      </c>
      <c r="C10" s="35">
        <v>805</v>
      </c>
      <c r="D10" s="35">
        <v>710</v>
      </c>
      <c r="E10" s="35">
        <v>635</v>
      </c>
      <c r="F10" s="35">
        <v>557.5</v>
      </c>
      <c r="G10" s="35">
        <v>495</v>
      </c>
      <c r="H10" s="35">
        <v>437.5</v>
      </c>
      <c r="I10" s="35">
        <v>387.5</v>
      </c>
      <c r="J10" s="35"/>
      <c r="K10" s="36">
        <v>82.5</v>
      </c>
      <c r="L10" s="39">
        <v>897.5</v>
      </c>
      <c r="M10" s="35">
        <v>865</v>
      </c>
      <c r="N10" s="35">
        <v>765</v>
      </c>
      <c r="O10" s="35">
        <v>672.5</v>
      </c>
      <c r="P10" s="35">
        <v>580</v>
      </c>
      <c r="Q10" s="35">
        <v>515</v>
      </c>
      <c r="R10" s="35">
        <v>455</v>
      </c>
      <c r="S10" s="35">
        <v>402.5</v>
      </c>
      <c r="T10" s="37"/>
    </row>
    <row r="11" spans="1:22" s="38" customFormat="1" ht="9" customHeight="1" x14ac:dyDescent="0.2">
      <c r="A11" s="36">
        <v>90</v>
      </c>
      <c r="B11" s="39">
        <v>877.5</v>
      </c>
      <c r="C11" s="35">
        <v>845</v>
      </c>
      <c r="D11" s="35">
        <v>750</v>
      </c>
      <c r="E11" s="35">
        <v>660</v>
      </c>
      <c r="F11" s="35">
        <v>582.5</v>
      </c>
      <c r="G11" s="35">
        <v>515</v>
      </c>
      <c r="H11" s="35">
        <v>455</v>
      </c>
      <c r="I11" s="35">
        <v>402.5</v>
      </c>
      <c r="J11" s="35"/>
      <c r="K11" s="36">
        <v>90</v>
      </c>
      <c r="L11" s="39">
        <v>945</v>
      </c>
      <c r="M11" s="35">
        <v>907.5</v>
      </c>
      <c r="N11" s="35">
        <v>807.5</v>
      </c>
      <c r="O11" s="35">
        <v>697.5</v>
      </c>
      <c r="P11" s="35">
        <v>605</v>
      </c>
      <c r="Q11" s="35">
        <v>535</v>
      </c>
      <c r="R11" s="35">
        <v>472.5</v>
      </c>
      <c r="S11" s="35">
        <v>417.5</v>
      </c>
      <c r="T11" s="37"/>
    </row>
    <row r="12" spans="1:22" s="38" customFormat="1" ht="9" customHeight="1" x14ac:dyDescent="0.2">
      <c r="A12" s="36">
        <v>100</v>
      </c>
      <c r="B12" s="39">
        <v>912.5</v>
      </c>
      <c r="C12" s="35">
        <v>890</v>
      </c>
      <c r="D12" s="35">
        <v>790</v>
      </c>
      <c r="E12" s="35">
        <v>685</v>
      </c>
      <c r="F12" s="35">
        <v>617.5</v>
      </c>
      <c r="G12" s="35">
        <v>547.5</v>
      </c>
      <c r="H12" s="35">
        <v>480</v>
      </c>
      <c r="I12" s="35">
        <v>420</v>
      </c>
      <c r="J12" s="35"/>
      <c r="K12" s="36">
        <v>100</v>
      </c>
      <c r="L12" s="39">
        <v>982.5</v>
      </c>
      <c r="M12" s="35">
        <v>955</v>
      </c>
      <c r="N12" s="35">
        <v>850</v>
      </c>
      <c r="O12" s="35">
        <v>725</v>
      </c>
      <c r="P12" s="35">
        <v>642.5</v>
      </c>
      <c r="Q12" s="35">
        <v>567.5</v>
      </c>
      <c r="R12" s="35">
        <v>500</v>
      </c>
      <c r="S12" s="35">
        <v>437.5</v>
      </c>
      <c r="T12" s="37"/>
    </row>
    <row r="13" spans="1:22" s="38" customFormat="1" ht="9" customHeight="1" x14ac:dyDescent="0.2">
      <c r="A13" s="36">
        <v>110</v>
      </c>
      <c r="B13" s="39">
        <v>955</v>
      </c>
      <c r="C13" s="35">
        <v>925</v>
      </c>
      <c r="D13" s="35">
        <v>820</v>
      </c>
      <c r="E13" s="35">
        <v>715</v>
      </c>
      <c r="F13" s="35">
        <v>642.5</v>
      </c>
      <c r="G13" s="35">
        <v>570</v>
      </c>
      <c r="H13" s="35">
        <v>500</v>
      </c>
      <c r="I13" s="35">
        <v>432.5</v>
      </c>
      <c r="J13" s="35"/>
      <c r="K13" s="36">
        <v>110</v>
      </c>
      <c r="L13" s="39">
        <v>1027.5</v>
      </c>
      <c r="M13" s="35">
        <v>992.5</v>
      </c>
      <c r="N13" s="35">
        <v>882.5</v>
      </c>
      <c r="O13" s="35">
        <v>755</v>
      </c>
      <c r="P13" s="35">
        <v>667.5</v>
      </c>
      <c r="Q13" s="35">
        <v>592.5</v>
      </c>
      <c r="R13" s="35">
        <v>520</v>
      </c>
      <c r="S13" s="35">
        <v>450</v>
      </c>
      <c r="T13" s="37"/>
    </row>
    <row r="14" spans="1:22" s="38" customFormat="1" ht="9" customHeight="1" x14ac:dyDescent="0.2">
      <c r="A14" s="36">
        <v>125</v>
      </c>
      <c r="B14" s="39">
        <v>985</v>
      </c>
      <c r="C14" s="35">
        <v>967.5</v>
      </c>
      <c r="D14" s="35">
        <v>855</v>
      </c>
      <c r="E14" s="35">
        <v>745</v>
      </c>
      <c r="F14" s="35">
        <v>670</v>
      </c>
      <c r="G14" s="35">
        <v>595</v>
      </c>
      <c r="H14" s="35">
        <v>525</v>
      </c>
      <c r="I14" s="35">
        <v>447.5</v>
      </c>
      <c r="J14" s="35"/>
      <c r="K14" s="36">
        <v>125</v>
      </c>
      <c r="L14" s="39">
        <v>1057.5</v>
      </c>
      <c r="M14" s="35">
        <v>1037.5</v>
      </c>
      <c r="N14" s="35">
        <v>920</v>
      </c>
      <c r="O14" s="35">
        <v>787.5</v>
      </c>
      <c r="P14" s="35">
        <v>695</v>
      </c>
      <c r="Q14" s="35">
        <v>617.5</v>
      </c>
      <c r="R14" s="35">
        <v>545</v>
      </c>
      <c r="S14" s="35">
        <v>465</v>
      </c>
      <c r="T14" s="37"/>
    </row>
    <row r="15" spans="1:22" s="38" customFormat="1" ht="9" customHeight="1" x14ac:dyDescent="0.2">
      <c r="A15" s="36">
        <v>140</v>
      </c>
      <c r="B15" s="39">
        <v>1010</v>
      </c>
      <c r="C15" s="35">
        <v>997.5</v>
      </c>
      <c r="D15" s="35">
        <v>882.5</v>
      </c>
      <c r="E15" s="35">
        <v>767.5</v>
      </c>
      <c r="F15" s="35">
        <v>695</v>
      </c>
      <c r="G15" s="35">
        <v>615</v>
      </c>
      <c r="H15" s="35">
        <v>537.5</v>
      </c>
      <c r="I15" s="35">
        <v>462.5</v>
      </c>
      <c r="J15" s="35"/>
      <c r="K15" s="36">
        <v>140</v>
      </c>
      <c r="L15" s="39">
        <v>1087.5</v>
      </c>
      <c r="M15" s="35">
        <v>1067.5</v>
      </c>
      <c r="N15" s="35">
        <v>947.5</v>
      </c>
      <c r="O15" s="35">
        <v>812.5</v>
      </c>
      <c r="P15" s="35">
        <v>720</v>
      </c>
      <c r="Q15" s="35">
        <v>637.5</v>
      </c>
      <c r="R15" s="35">
        <v>557.5</v>
      </c>
      <c r="S15" s="35">
        <v>480</v>
      </c>
      <c r="T15" s="37"/>
    </row>
    <row r="16" spans="1:22" s="38" customFormat="1" ht="9" customHeight="1" x14ac:dyDescent="0.2">
      <c r="A16" s="36" t="s">
        <v>9</v>
      </c>
      <c r="B16" s="39">
        <v>1060</v>
      </c>
      <c r="C16" s="35">
        <v>1025</v>
      </c>
      <c r="D16" s="35">
        <v>905</v>
      </c>
      <c r="E16" s="35">
        <v>787.5</v>
      </c>
      <c r="F16" s="35">
        <v>707.5</v>
      </c>
      <c r="G16" s="35">
        <v>630</v>
      </c>
      <c r="H16" s="35">
        <v>552.5</v>
      </c>
      <c r="I16" s="35">
        <v>472.5</v>
      </c>
      <c r="J16" s="35"/>
      <c r="K16" s="36" t="s">
        <v>9</v>
      </c>
      <c r="L16" s="39">
        <v>1140</v>
      </c>
      <c r="M16" s="35">
        <v>1097.5</v>
      </c>
      <c r="N16" s="35">
        <v>972.5</v>
      </c>
      <c r="O16" s="35">
        <v>832.5</v>
      </c>
      <c r="P16" s="35">
        <v>735</v>
      </c>
      <c r="Q16" s="35">
        <v>655</v>
      </c>
      <c r="R16" s="35">
        <v>572.5</v>
      </c>
      <c r="S16" s="35">
        <v>492.5</v>
      </c>
      <c r="T16" s="37"/>
    </row>
    <row r="17" spans="1:20" s="38" customFormat="1" ht="9" customHeight="1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</row>
    <row r="18" spans="1:20" s="42" customFormat="1" ht="9.75" customHeight="1" x14ac:dyDescent="0.2">
      <c r="A18" s="40" t="s">
        <v>10</v>
      </c>
      <c r="B18" s="40"/>
      <c r="C18" s="40"/>
      <c r="D18" s="38"/>
      <c r="E18" s="38"/>
      <c r="F18" s="38"/>
      <c r="G18" s="38"/>
      <c r="H18" s="38"/>
      <c r="I18" s="38"/>
      <c r="J18" s="38"/>
      <c r="K18" s="40" t="s">
        <v>10</v>
      </c>
      <c r="L18" s="38"/>
      <c r="M18" s="38"/>
      <c r="N18" s="38"/>
      <c r="O18" s="38"/>
      <c r="P18" s="38"/>
      <c r="Q18" s="38"/>
      <c r="R18" s="38"/>
      <c r="S18" s="38"/>
      <c r="T18" s="41"/>
    </row>
    <row r="19" spans="1:20" s="38" customFormat="1" ht="9" customHeight="1" x14ac:dyDescent="0.2">
      <c r="A19" s="36" t="s">
        <v>2</v>
      </c>
      <c r="B19" s="36" t="s">
        <v>49</v>
      </c>
      <c r="C19" s="36" t="s">
        <v>15</v>
      </c>
      <c r="D19" s="36" t="s">
        <v>3</v>
      </c>
      <c r="E19" s="36" t="s">
        <v>4</v>
      </c>
      <c r="F19" s="36" t="s">
        <v>5</v>
      </c>
      <c r="G19" s="36" t="s">
        <v>6</v>
      </c>
      <c r="H19" s="36" t="s">
        <v>7</v>
      </c>
      <c r="I19" s="36" t="s">
        <v>8</v>
      </c>
      <c r="J19" s="36"/>
      <c r="K19" s="36" t="s">
        <v>2</v>
      </c>
      <c r="L19" s="36" t="s">
        <v>49</v>
      </c>
      <c r="M19" s="36" t="s">
        <v>15</v>
      </c>
      <c r="N19" s="36" t="s">
        <v>3</v>
      </c>
      <c r="O19" s="36" t="s">
        <v>4</v>
      </c>
      <c r="P19" s="36" t="s">
        <v>5</v>
      </c>
      <c r="Q19" s="36" t="s">
        <v>6</v>
      </c>
      <c r="R19" s="36" t="s">
        <v>7</v>
      </c>
      <c r="S19" s="36" t="s">
        <v>8</v>
      </c>
      <c r="T19" s="37"/>
    </row>
    <row r="20" spans="1:20" s="38" customFormat="1" ht="9" customHeight="1" x14ac:dyDescent="0.2">
      <c r="A20" s="36">
        <v>44</v>
      </c>
      <c r="B20" s="39">
        <v>370</v>
      </c>
      <c r="C20" s="35">
        <v>350</v>
      </c>
      <c r="D20" s="35">
        <v>310</v>
      </c>
      <c r="E20" s="35">
        <v>265</v>
      </c>
      <c r="F20" s="35">
        <v>230</v>
      </c>
      <c r="G20" s="35">
        <v>200</v>
      </c>
      <c r="H20" s="35">
        <v>172.5</v>
      </c>
      <c r="I20" s="35">
        <v>142.5</v>
      </c>
      <c r="J20" s="35"/>
      <c r="K20" s="36">
        <v>44</v>
      </c>
      <c r="L20" s="39">
        <v>430</v>
      </c>
      <c r="M20" s="35">
        <v>377.5</v>
      </c>
      <c r="N20" s="35">
        <v>335</v>
      </c>
      <c r="O20" s="35">
        <v>280</v>
      </c>
      <c r="P20" s="35">
        <v>240</v>
      </c>
      <c r="Q20" s="35">
        <v>210</v>
      </c>
      <c r="R20" s="35">
        <v>180</v>
      </c>
      <c r="S20" s="35">
        <v>150</v>
      </c>
      <c r="T20" s="37"/>
    </row>
    <row r="21" spans="1:20" s="38" customFormat="1" ht="9" customHeight="1" x14ac:dyDescent="0.2">
      <c r="A21" s="36">
        <v>48</v>
      </c>
      <c r="B21" s="39">
        <v>400</v>
      </c>
      <c r="C21" s="35">
        <v>382.5</v>
      </c>
      <c r="D21" s="35">
        <v>340</v>
      </c>
      <c r="E21" s="35">
        <v>292.5</v>
      </c>
      <c r="F21" s="35">
        <v>255</v>
      </c>
      <c r="G21" s="35">
        <v>222.5</v>
      </c>
      <c r="H21" s="35">
        <v>195</v>
      </c>
      <c r="I21" s="35">
        <v>165</v>
      </c>
      <c r="J21" s="35"/>
      <c r="K21" s="36">
        <v>48</v>
      </c>
      <c r="L21" s="39">
        <v>440</v>
      </c>
      <c r="M21" s="35">
        <v>440</v>
      </c>
      <c r="N21" s="35">
        <v>367.5</v>
      </c>
      <c r="O21" s="35">
        <v>310</v>
      </c>
      <c r="P21" s="35">
        <v>265</v>
      </c>
      <c r="Q21" s="35">
        <v>232.5</v>
      </c>
      <c r="R21" s="35">
        <v>202.5</v>
      </c>
      <c r="S21" s="35">
        <v>172.5</v>
      </c>
      <c r="T21" s="37"/>
    </row>
    <row r="22" spans="1:20" s="38" customFormat="1" ht="9" customHeight="1" x14ac:dyDescent="0.2">
      <c r="A22" s="36">
        <v>52</v>
      </c>
      <c r="B22" s="39">
        <v>435</v>
      </c>
      <c r="C22" s="35">
        <v>415</v>
      </c>
      <c r="D22" s="35">
        <v>367.5</v>
      </c>
      <c r="E22" s="35">
        <v>317.5</v>
      </c>
      <c r="F22" s="35">
        <v>277.5</v>
      </c>
      <c r="G22" s="35">
        <v>242.5</v>
      </c>
      <c r="H22" s="35">
        <v>212.5</v>
      </c>
      <c r="I22" s="35">
        <v>180</v>
      </c>
      <c r="J22" s="35"/>
      <c r="K22" s="36">
        <v>52</v>
      </c>
      <c r="L22" s="39">
        <v>462.5</v>
      </c>
      <c r="M22" s="35">
        <v>450</v>
      </c>
      <c r="N22" s="35">
        <v>395</v>
      </c>
      <c r="O22" s="35">
        <v>335</v>
      </c>
      <c r="P22" s="35">
        <v>290</v>
      </c>
      <c r="Q22" s="35">
        <v>252.5</v>
      </c>
      <c r="R22" s="35">
        <v>222.5</v>
      </c>
      <c r="S22" s="35">
        <v>187.5</v>
      </c>
      <c r="T22" s="37"/>
    </row>
    <row r="23" spans="1:20" s="38" customFormat="1" ht="9" customHeight="1" x14ac:dyDescent="0.2">
      <c r="A23" s="36">
        <v>56</v>
      </c>
      <c r="B23" s="39">
        <v>460</v>
      </c>
      <c r="C23" s="35">
        <v>437.5</v>
      </c>
      <c r="D23" s="35">
        <v>390</v>
      </c>
      <c r="E23" s="35">
        <v>337.5</v>
      </c>
      <c r="F23" s="35">
        <v>295</v>
      </c>
      <c r="G23" s="35">
        <v>260</v>
      </c>
      <c r="H23" s="35">
        <v>227.5</v>
      </c>
      <c r="I23" s="35">
        <v>195</v>
      </c>
      <c r="J23" s="35"/>
      <c r="K23" s="36">
        <v>56</v>
      </c>
      <c r="L23" s="39">
        <v>502.5</v>
      </c>
      <c r="M23" s="35">
        <v>472.5</v>
      </c>
      <c r="N23" s="35">
        <v>420</v>
      </c>
      <c r="O23" s="35">
        <v>357.5</v>
      </c>
      <c r="P23" s="35">
        <v>307.5</v>
      </c>
      <c r="Q23" s="35">
        <v>270</v>
      </c>
      <c r="R23" s="35">
        <v>237.5</v>
      </c>
      <c r="S23" s="35">
        <v>205</v>
      </c>
      <c r="T23" s="37"/>
    </row>
    <row r="24" spans="1:20" s="38" customFormat="1" ht="9" customHeight="1" x14ac:dyDescent="0.2">
      <c r="A24" s="36">
        <v>60</v>
      </c>
      <c r="B24" s="39">
        <v>500</v>
      </c>
      <c r="C24" s="35">
        <v>475</v>
      </c>
      <c r="D24" s="35">
        <v>425</v>
      </c>
      <c r="E24" s="35">
        <v>370</v>
      </c>
      <c r="F24" s="35">
        <v>322.5</v>
      </c>
      <c r="G24" s="35">
        <v>285</v>
      </c>
      <c r="H24" s="35">
        <v>250</v>
      </c>
      <c r="I24" s="35">
        <v>215</v>
      </c>
      <c r="J24" s="35"/>
      <c r="K24" s="36">
        <v>60</v>
      </c>
      <c r="L24" s="39">
        <v>540</v>
      </c>
      <c r="M24" s="35">
        <v>512.5</v>
      </c>
      <c r="N24" s="35">
        <v>457.5</v>
      </c>
      <c r="O24" s="35">
        <v>392.5</v>
      </c>
      <c r="P24" s="35">
        <v>335</v>
      </c>
      <c r="Q24" s="35">
        <v>297.5</v>
      </c>
      <c r="R24" s="35">
        <v>260</v>
      </c>
      <c r="S24" s="35">
        <v>225</v>
      </c>
      <c r="T24" s="37"/>
    </row>
    <row r="25" spans="1:20" s="38" customFormat="1" ht="9" customHeight="1" x14ac:dyDescent="0.2">
      <c r="A25" s="36">
        <v>67.5</v>
      </c>
      <c r="B25" s="39">
        <v>532.5</v>
      </c>
      <c r="C25" s="35">
        <v>507.5</v>
      </c>
      <c r="D25" s="35">
        <v>452.5</v>
      </c>
      <c r="E25" s="35">
        <v>395</v>
      </c>
      <c r="F25" s="35">
        <v>345</v>
      </c>
      <c r="G25" s="35">
        <v>305</v>
      </c>
      <c r="H25" s="35">
        <v>267.5</v>
      </c>
      <c r="I25" s="35">
        <v>230</v>
      </c>
      <c r="J25" s="35"/>
      <c r="K25" s="36">
        <v>67.5</v>
      </c>
      <c r="L25" s="39">
        <v>582.5</v>
      </c>
      <c r="M25" s="35">
        <v>550</v>
      </c>
      <c r="N25" s="35">
        <v>487.5</v>
      </c>
      <c r="O25" s="35">
        <v>417.5</v>
      </c>
      <c r="P25" s="35">
        <v>360</v>
      </c>
      <c r="Q25" s="35">
        <v>317.5</v>
      </c>
      <c r="R25" s="35">
        <v>277.5</v>
      </c>
      <c r="S25" s="35">
        <v>240</v>
      </c>
      <c r="T25" s="37"/>
    </row>
    <row r="26" spans="1:20" s="38" customFormat="1" ht="9" customHeight="1" x14ac:dyDescent="0.2">
      <c r="A26" s="36">
        <v>75</v>
      </c>
      <c r="B26" s="39">
        <v>575</v>
      </c>
      <c r="C26" s="35">
        <v>547.5</v>
      </c>
      <c r="D26" s="35">
        <v>482.5</v>
      </c>
      <c r="E26" s="35">
        <v>420</v>
      </c>
      <c r="F26" s="35">
        <v>377.5</v>
      </c>
      <c r="G26" s="35">
        <v>317.5</v>
      </c>
      <c r="H26" s="35">
        <v>280</v>
      </c>
      <c r="I26" s="35">
        <v>240</v>
      </c>
      <c r="J26" s="35"/>
      <c r="K26" s="36">
        <v>75</v>
      </c>
      <c r="L26" s="39">
        <v>607.5</v>
      </c>
      <c r="M26" s="35">
        <v>592.5</v>
      </c>
      <c r="N26" s="35">
        <v>520</v>
      </c>
      <c r="O26" s="35">
        <v>445</v>
      </c>
      <c r="P26" s="35">
        <v>392.5</v>
      </c>
      <c r="Q26" s="35">
        <v>330</v>
      </c>
      <c r="R26" s="35">
        <v>292.5</v>
      </c>
      <c r="S26" s="35">
        <v>250</v>
      </c>
      <c r="T26" s="37"/>
    </row>
    <row r="27" spans="1:20" s="38" customFormat="1" ht="9" customHeight="1" x14ac:dyDescent="0.2">
      <c r="A27" s="36">
        <v>82.5</v>
      </c>
      <c r="B27" s="39">
        <v>600</v>
      </c>
      <c r="C27" s="35">
        <v>572.5</v>
      </c>
      <c r="D27" s="35">
        <v>507.5</v>
      </c>
      <c r="E27" s="35">
        <v>442.5</v>
      </c>
      <c r="F27" s="35">
        <v>397.5</v>
      </c>
      <c r="G27" s="35">
        <v>352.5</v>
      </c>
      <c r="H27" s="35">
        <v>310</v>
      </c>
      <c r="I27" s="35">
        <v>265</v>
      </c>
      <c r="J27" s="35"/>
      <c r="K27" s="36">
        <v>82.5</v>
      </c>
      <c r="L27" s="39">
        <v>635</v>
      </c>
      <c r="M27" s="35">
        <v>617.5</v>
      </c>
      <c r="N27" s="35">
        <v>545</v>
      </c>
      <c r="O27" s="35">
        <v>467.5</v>
      </c>
      <c r="P27" s="35">
        <v>412.5</v>
      </c>
      <c r="Q27" s="35">
        <v>365</v>
      </c>
      <c r="R27" s="35">
        <v>322.5</v>
      </c>
      <c r="S27" s="35">
        <v>275</v>
      </c>
      <c r="T27" s="37"/>
    </row>
    <row r="28" spans="1:20" s="38" customFormat="1" ht="9" customHeight="1" x14ac:dyDescent="0.2">
      <c r="A28" s="36">
        <v>90</v>
      </c>
      <c r="B28" s="39">
        <v>627.5</v>
      </c>
      <c r="C28" s="35">
        <v>597.5</v>
      </c>
      <c r="D28" s="35">
        <v>530</v>
      </c>
      <c r="E28" s="35">
        <v>460</v>
      </c>
      <c r="F28" s="35">
        <v>415</v>
      </c>
      <c r="G28" s="35">
        <v>367.5</v>
      </c>
      <c r="H28" s="35">
        <v>322.5</v>
      </c>
      <c r="I28" s="35">
        <v>277.5</v>
      </c>
      <c r="J28" s="35"/>
      <c r="K28" s="36">
        <v>90</v>
      </c>
      <c r="L28" s="39">
        <v>652.5</v>
      </c>
      <c r="M28" s="35">
        <v>645</v>
      </c>
      <c r="N28" s="35">
        <v>570</v>
      </c>
      <c r="O28" s="35">
        <v>487.5</v>
      </c>
      <c r="P28" s="35">
        <v>430</v>
      </c>
      <c r="Q28" s="35">
        <v>382.5</v>
      </c>
      <c r="R28" s="35">
        <v>335</v>
      </c>
      <c r="S28" s="35">
        <v>287.5</v>
      </c>
      <c r="T28" s="37"/>
    </row>
    <row r="29" spans="1:20" s="38" customFormat="1" ht="9" customHeight="1" x14ac:dyDescent="0.2">
      <c r="A29" s="36" t="s">
        <v>11</v>
      </c>
      <c r="B29" s="39">
        <v>642.5</v>
      </c>
      <c r="C29" s="35">
        <v>612.5</v>
      </c>
      <c r="D29" s="35">
        <v>540</v>
      </c>
      <c r="E29" s="35">
        <v>470</v>
      </c>
      <c r="F29" s="35">
        <v>422.5</v>
      </c>
      <c r="G29" s="35">
        <v>375</v>
      </c>
      <c r="H29" s="35">
        <v>330</v>
      </c>
      <c r="I29" s="35">
        <v>282.5</v>
      </c>
      <c r="J29" s="35"/>
      <c r="K29" s="36" t="s">
        <v>11</v>
      </c>
      <c r="L29" s="39">
        <v>685</v>
      </c>
      <c r="M29" s="35">
        <v>662.5</v>
      </c>
      <c r="N29" s="35">
        <v>582.5</v>
      </c>
      <c r="O29" s="35">
        <v>497.5</v>
      </c>
      <c r="P29" s="35">
        <v>440</v>
      </c>
      <c r="Q29" s="35">
        <v>390</v>
      </c>
      <c r="R29" s="35">
        <v>342.5</v>
      </c>
      <c r="S29" s="35">
        <v>295</v>
      </c>
      <c r="T29" s="37"/>
    </row>
    <row r="30" spans="1:20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0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0" x14ac:dyDescent="0.2">
      <c r="A32" s="9" t="s">
        <v>80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</sheetData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zoomScale="85" zoomScaleNormal="85" workbookViewId="0">
      <selection activeCell="P16" sqref="P16"/>
    </sheetView>
  </sheetViews>
  <sheetFormatPr defaultRowHeight="12.75" x14ac:dyDescent="0.2"/>
  <cols>
    <col min="1" max="32" width="4.7109375" customWidth="1"/>
  </cols>
  <sheetData>
    <row r="1" spans="1:32" s="14" customFormat="1" ht="11.25" x14ac:dyDescent="0.2">
      <c r="A1" s="14" t="s">
        <v>74</v>
      </c>
    </row>
    <row r="2" spans="1:32" s="14" customFormat="1" ht="11.25" x14ac:dyDescent="0.2">
      <c r="A2" s="52" t="s">
        <v>0</v>
      </c>
      <c r="B2" s="52"/>
      <c r="C2" s="52"/>
      <c r="D2" s="38"/>
      <c r="E2" s="38"/>
      <c r="F2" s="38"/>
      <c r="G2" s="38"/>
      <c r="H2" s="38"/>
      <c r="I2" s="38"/>
      <c r="J2" s="38"/>
      <c r="K2" s="52" t="s">
        <v>44</v>
      </c>
      <c r="L2" s="52"/>
      <c r="M2" s="52"/>
      <c r="N2" s="38"/>
      <c r="O2" s="38"/>
      <c r="P2" s="38"/>
      <c r="Q2" s="38"/>
      <c r="R2" s="38"/>
      <c r="S2" s="38"/>
      <c r="T2" s="38"/>
      <c r="U2" s="52" t="s">
        <v>45</v>
      </c>
      <c r="V2" s="52"/>
      <c r="W2" s="52"/>
      <c r="X2" s="38"/>
      <c r="Y2" s="38"/>
      <c r="Z2" s="38"/>
      <c r="AA2" s="38"/>
      <c r="AB2" s="38"/>
      <c r="AC2" s="38"/>
    </row>
    <row r="3" spans="1:32" s="9" customFormat="1" ht="11.25" x14ac:dyDescent="0.2">
      <c r="A3" s="40" t="s">
        <v>1</v>
      </c>
      <c r="B3" s="40"/>
      <c r="C3" s="40"/>
      <c r="D3" s="38"/>
      <c r="E3" s="38"/>
      <c r="F3" s="38"/>
      <c r="G3" s="38"/>
      <c r="H3" s="38"/>
      <c r="I3" s="38"/>
      <c r="J3" s="38"/>
      <c r="K3" s="40" t="s">
        <v>1</v>
      </c>
      <c r="L3" s="40"/>
      <c r="M3" s="40"/>
      <c r="N3" s="38"/>
      <c r="O3" s="38"/>
      <c r="P3" s="38"/>
      <c r="Q3" s="38"/>
      <c r="R3" s="38"/>
      <c r="S3" s="38"/>
      <c r="T3" s="38"/>
      <c r="U3" s="40" t="s">
        <v>1</v>
      </c>
      <c r="V3" s="40"/>
      <c r="W3" s="40"/>
      <c r="X3" s="38"/>
      <c r="Y3" s="38"/>
      <c r="Z3" s="38"/>
      <c r="AA3" s="38"/>
      <c r="AB3" s="38"/>
      <c r="AC3" s="38"/>
    </row>
    <row r="4" spans="1:32" s="9" customFormat="1" ht="11.25" x14ac:dyDescent="0.2">
      <c r="A4" s="51" t="s">
        <v>2</v>
      </c>
      <c r="B4" s="51" t="s">
        <v>49</v>
      </c>
      <c r="C4" s="51" t="s">
        <v>15</v>
      </c>
      <c r="D4" s="51" t="s">
        <v>3</v>
      </c>
      <c r="E4" s="51" t="s">
        <v>4</v>
      </c>
      <c r="F4" s="51" t="s">
        <v>5</v>
      </c>
      <c r="G4" s="51" t="s">
        <v>6</v>
      </c>
      <c r="H4" s="51" t="s">
        <v>7</v>
      </c>
      <c r="I4" s="51" t="s">
        <v>8</v>
      </c>
      <c r="J4" s="38"/>
      <c r="K4" s="51" t="s">
        <v>2</v>
      </c>
      <c r="L4" s="51" t="s">
        <v>49</v>
      </c>
      <c r="M4" s="51" t="s">
        <v>15</v>
      </c>
      <c r="N4" s="51" t="s">
        <v>3</v>
      </c>
      <c r="O4" s="51" t="s">
        <v>4</v>
      </c>
      <c r="P4" s="51" t="s">
        <v>5</v>
      </c>
      <c r="Q4" s="51" t="s">
        <v>6</v>
      </c>
      <c r="R4" s="51" t="s">
        <v>7</v>
      </c>
      <c r="S4" s="51" t="s">
        <v>8</v>
      </c>
      <c r="T4" s="38"/>
      <c r="U4" s="51" t="s">
        <v>2</v>
      </c>
      <c r="V4" s="51" t="s">
        <v>49</v>
      </c>
      <c r="W4" s="51" t="s">
        <v>15</v>
      </c>
      <c r="X4" s="51" t="s">
        <v>3</v>
      </c>
      <c r="Y4" s="51" t="s">
        <v>4</v>
      </c>
      <c r="Z4" s="51" t="s">
        <v>5</v>
      </c>
      <c r="AA4" s="51" t="s">
        <v>6</v>
      </c>
      <c r="AB4" s="51" t="s">
        <v>7</v>
      </c>
      <c r="AC4" s="51" t="s">
        <v>8</v>
      </c>
      <c r="AD4" s="20"/>
      <c r="AE4" s="20"/>
      <c r="AF4" s="20"/>
    </row>
    <row r="5" spans="1:32" s="9" customFormat="1" ht="11.25" x14ac:dyDescent="0.2">
      <c r="A5" s="51">
        <v>52</v>
      </c>
      <c r="B5" s="50">
        <v>162.5</v>
      </c>
      <c r="C5" s="35">
        <v>155</v>
      </c>
      <c r="D5" s="35">
        <v>132.5</v>
      </c>
      <c r="E5" s="35">
        <v>115</v>
      </c>
      <c r="F5" s="35">
        <v>100</v>
      </c>
      <c r="G5" s="35">
        <v>85</v>
      </c>
      <c r="H5" s="35">
        <v>75</v>
      </c>
      <c r="I5" s="35">
        <v>65</v>
      </c>
      <c r="J5" s="38"/>
      <c r="K5" s="49">
        <v>52</v>
      </c>
      <c r="L5" s="50">
        <v>200</v>
      </c>
      <c r="M5" s="35">
        <v>175</v>
      </c>
      <c r="N5" s="35">
        <v>145</v>
      </c>
      <c r="O5" s="35">
        <v>127.5</v>
      </c>
      <c r="P5" s="35">
        <v>110</v>
      </c>
      <c r="Q5" s="35">
        <v>90</v>
      </c>
      <c r="R5" s="35">
        <v>82.5</v>
      </c>
      <c r="S5" s="35">
        <v>80</v>
      </c>
      <c r="T5" s="38"/>
      <c r="U5" s="49">
        <v>52</v>
      </c>
      <c r="V5" s="50">
        <v>215</v>
      </c>
      <c r="W5" s="48">
        <v>187.5</v>
      </c>
      <c r="X5" s="47">
        <v>162.5</v>
      </c>
      <c r="Y5" s="47">
        <v>145</v>
      </c>
      <c r="Z5" s="47">
        <v>125</v>
      </c>
      <c r="AA5" s="47">
        <v>115</v>
      </c>
      <c r="AB5" s="47">
        <v>105</v>
      </c>
      <c r="AC5" s="47">
        <v>95</v>
      </c>
      <c r="AD5" s="21"/>
      <c r="AE5" s="21"/>
      <c r="AF5" s="21"/>
    </row>
    <row r="6" spans="1:32" s="9" customFormat="1" ht="11.25" x14ac:dyDescent="0.2">
      <c r="A6" s="51">
        <v>56</v>
      </c>
      <c r="B6" s="50">
        <v>175</v>
      </c>
      <c r="C6" s="35">
        <v>167.5</v>
      </c>
      <c r="D6" s="35">
        <v>142.5</v>
      </c>
      <c r="E6" s="35">
        <v>125</v>
      </c>
      <c r="F6" s="35">
        <v>107.5</v>
      </c>
      <c r="G6" s="35">
        <v>92.5</v>
      </c>
      <c r="H6" s="35">
        <v>82.5</v>
      </c>
      <c r="I6" s="35">
        <v>72.5</v>
      </c>
      <c r="J6" s="38"/>
      <c r="K6" s="49">
        <v>56</v>
      </c>
      <c r="L6" s="50">
        <v>217.5</v>
      </c>
      <c r="M6" s="35">
        <v>190</v>
      </c>
      <c r="N6" s="35">
        <v>157.5</v>
      </c>
      <c r="O6" s="35">
        <v>137.5</v>
      </c>
      <c r="P6" s="35">
        <v>120</v>
      </c>
      <c r="Q6" s="35">
        <v>100</v>
      </c>
      <c r="R6" s="35">
        <v>90</v>
      </c>
      <c r="S6" s="35">
        <v>85</v>
      </c>
      <c r="T6" s="38"/>
      <c r="U6" s="49">
        <v>56</v>
      </c>
      <c r="V6" s="50">
        <v>235</v>
      </c>
      <c r="W6" s="48">
        <v>205</v>
      </c>
      <c r="X6" s="47">
        <v>177.5</v>
      </c>
      <c r="Y6" s="47">
        <v>155</v>
      </c>
      <c r="Z6" s="47">
        <v>137.5</v>
      </c>
      <c r="AA6" s="47">
        <v>127.5</v>
      </c>
      <c r="AB6" s="47">
        <v>112.5</v>
      </c>
      <c r="AC6" s="47">
        <v>100</v>
      </c>
      <c r="AD6" s="21"/>
      <c r="AE6" s="21"/>
      <c r="AF6" s="21"/>
    </row>
    <row r="7" spans="1:32" s="9" customFormat="1" ht="11.25" x14ac:dyDescent="0.2">
      <c r="A7" s="51">
        <v>60</v>
      </c>
      <c r="B7" s="50">
        <v>190</v>
      </c>
      <c r="C7" s="35">
        <v>180</v>
      </c>
      <c r="D7" s="35">
        <v>152.5</v>
      </c>
      <c r="E7" s="35">
        <v>132.5</v>
      </c>
      <c r="F7" s="35">
        <v>117.5</v>
      </c>
      <c r="G7" s="35">
        <v>100</v>
      </c>
      <c r="H7" s="35">
        <v>87.5</v>
      </c>
      <c r="I7" s="35">
        <v>77.5</v>
      </c>
      <c r="J7" s="38"/>
      <c r="K7" s="49">
        <v>60</v>
      </c>
      <c r="L7" s="50">
        <v>235</v>
      </c>
      <c r="M7" s="35">
        <v>205</v>
      </c>
      <c r="N7" s="35">
        <v>172.5</v>
      </c>
      <c r="O7" s="35">
        <v>150</v>
      </c>
      <c r="P7" s="35">
        <v>130</v>
      </c>
      <c r="Q7" s="35">
        <v>107.5</v>
      </c>
      <c r="R7" s="35">
        <v>97.5</v>
      </c>
      <c r="S7" s="35">
        <v>92.5</v>
      </c>
      <c r="T7" s="38"/>
      <c r="U7" s="49">
        <v>60</v>
      </c>
      <c r="V7" s="50">
        <v>247.5</v>
      </c>
      <c r="W7" s="47">
        <v>217.5</v>
      </c>
      <c r="X7" s="47">
        <v>192.5</v>
      </c>
      <c r="Y7" s="47">
        <v>170</v>
      </c>
      <c r="Z7" s="47">
        <v>147.5</v>
      </c>
      <c r="AA7" s="47">
        <v>135</v>
      </c>
      <c r="AB7" s="47">
        <v>125</v>
      </c>
      <c r="AC7" s="47">
        <v>107.5</v>
      </c>
      <c r="AD7" s="21"/>
      <c r="AE7" s="21"/>
      <c r="AF7" s="21"/>
    </row>
    <row r="8" spans="1:32" s="9" customFormat="1" ht="11.25" x14ac:dyDescent="0.2">
      <c r="A8" s="51">
        <v>67.5</v>
      </c>
      <c r="B8" s="50">
        <v>210</v>
      </c>
      <c r="C8" s="35">
        <v>200</v>
      </c>
      <c r="D8" s="35">
        <v>170</v>
      </c>
      <c r="E8" s="35">
        <v>150</v>
      </c>
      <c r="F8" s="35">
        <v>130</v>
      </c>
      <c r="G8" s="35">
        <v>115</v>
      </c>
      <c r="H8" s="35">
        <v>102.5</v>
      </c>
      <c r="I8" s="35">
        <v>90</v>
      </c>
      <c r="J8" s="38"/>
      <c r="K8" s="49">
        <v>67.5</v>
      </c>
      <c r="L8" s="50">
        <v>270</v>
      </c>
      <c r="M8" s="35">
        <v>235</v>
      </c>
      <c r="N8" s="35">
        <v>195</v>
      </c>
      <c r="O8" s="35">
        <v>170</v>
      </c>
      <c r="P8" s="35">
        <v>150</v>
      </c>
      <c r="Q8" s="35">
        <v>122.5</v>
      </c>
      <c r="R8" s="35">
        <v>110</v>
      </c>
      <c r="S8" s="35">
        <v>102.5</v>
      </c>
      <c r="T8" s="38"/>
      <c r="U8" s="49">
        <v>67.5</v>
      </c>
      <c r="V8" s="50">
        <v>287.5</v>
      </c>
      <c r="W8" s="48">
        <v>252.5</v>
      </c>
      <c r="X8" s="47">
        <v>217.5</v>
      </c>
      <c r="Y8" s="47">
        <v>190</v>
      </c>
      <c r="Z8" s="47">
        <v>170</v>
      </c>
      <c r="AA8" s="47">
        <v>152.5</v>
      </c>
      <c r="AB8" s="47">
        <v>137.5</v>
      </c>
      <c r="AC8" s="47">
        <v>120</v>
      </c>
      <c r="AD8" s="21"/>
      <c r="AE8" s="21"/>
      <c r="AF8" s="21"/>
    </row>
    <row r="9" spans="1:32" s="9" customFormat="1" ht="11.25" x14ac:dyDescent="0.2">
      <c r="A9" s="51">
        <v>75</v>
      </c>
      <c r="B9" s="50">
        <v>227.5</v>
      </c>
      <c r="C9" s="35">
        <v>217.5</v>
      </c>
      <c r="D9" s="35">
        <v>185</v>
      </c>
      <c r="E9" s="35">
        <v>162.5</v>
      </c>
      <c r="F9" s="35">
        <v>142.5</v>
      </c>
      <c r="G9" s="35">
        <v>127.5</v>
      </c>
      <c r="H9" s="35">
        <v>112.5</v>
      </c>
      <c r="I9" s="35">
        <v>97.5</v>
      </c>
      <c r="J9" s="38"/>
      <c r="K9" s="49">
        <v>75</v>
      </c>
      <c r="L9" s="50">
        <v>300</v>
      </c>
      <c r="M9" s="35">
        <v>260</v>
      </c>
      <c r="N9" s="35">
        <v>217.5</v>
      </c>
      <c r="O9" s="35">
        <v>190</v>
      </c>
      <c r="P9" s="35">
        <v>165</v>
      </c>
      <c r="Q9" s="35">
        <v>135</v>
      </c>
      <c r="R9" s="35">
        <v>122.5</v>
      </c>
      <c r="S9" s="35">
        <v>115</v>
      </c>
      <c r="T9" s="38"/>
      <c r="U9" s="49">
        <v>75</v>
      </c>
      <c r="V9" s="50">
        <v>322.5</v>
      </c>
      <c r="W9" s="48">
        <v>285</v>
      </c>
      <c r="X9" s="47">
        <v>247.5</v>
      </c>
      <c r="Y9" s="47">
        <v>217.5</v>
      </c>
      <c r="Z9" s="47">
        <v>190</v>
      </c>
      <c r="AA9" s="47">
        <v>172.5</v>
      </c>
      <c r="AB9" s="47">
        <v>155</v>
      </c>
      <c r="AC9" s="47">
        <v>137.5</v>
      </c>
      <c r="AD9" s="21"/>
      <c r="AE9" s="21"/>
      <c r="AF9" s="21"/>
    </row>
    <row r="10" spans="1:32" s="9" customFormat="1" ht="11.25" x14ac:dyDescent="0.2">
      <c r="A10" s="51">
        <v>82.5</v>
      </c>
      <c r="B10" s="50">
        <v>245</v>
      </c>
      <c r="C10" s="35">
        <v>232.5</v>
      </c>
      <c r="D10" s="35">
        <v>200</v>
      </c>
      <c r="E10" s="35">
        <v>172.5</v>
      </c>
      <c r="F10" s="35">
        <v>150</v>
      </c>
      <c r="G10" s="35">
        <v>137.5</v>
      </c>
      <c r="H10" s="35">
        <v>122.5</v>
      </c>
      <c r="I10" s="35">
        <v>107.5</v>
      </c>
      <c r="J10" s="38"/>
      <c r="K10" s="49">
        <v>82.5</v>
      </c>
      <c r="L10" s="50">
        <v>325</v>
      </c>
      <c r="M10" s="35">
        <v>282.5</v>
      </c>
      <c r="N10" s="35">
        <v>237.5</v>
      </c>
      <c r="O10" s="35">
        <v>207.5</v>
      </c>
      <c r="P10" s="35">
        <v>180</v>
      </c>
      <c r="Q10" s="35">
        <v>145</v>
      </c>
      <c r="R10" s="35">
        <v>132.5</v>
      </c>
      <c r="S10" s="35">
        <v>122.5</v>
      </c>
      <c r="T10" s="38"/>
      <c r="U10" s="49">
        <v>82.5</v>
      </c>
      <c r="V10" s="50">
        <v>350</v>
      </c>
      <c r="W10" s="48">
        <v>310</v>
      </c>
      <c r="X10" s="47">
        <v>267.5</v>
      </c>
      <c r="Y10" s="47">
        <v>235</v>
      </c>
      <c r="Z10" s="47">
        <v>207.5</v>
      </c>
      <c r="AA10" s="47">
        <v>190</v>
      </c>
      <c r="AB10" s="47">
        <v>170</v>
      </c>
      <c r="AC10" s="47">
        <v>147.5</v>
      </c>
      <c r="AD10" s="21"/>
      <c r="AE10" s="21"/>
      <c r="AF10" s="21"/>
    </row>
    <row r="11" spans="1:32" s="9" customFormat="1" ht="11.25" x14ac:dyDescent="0.2">
      <c r="A11" s="51">
        <v>90</v>
      </c>
      <c r="B11" s="50">
        <v>257.5</v>
      </c>
      <c r="C11" s="35">
        <v>245</v>
      </c>
      <c r="D11" s="35">
        <v>210</v>
      </c>
      <c r="E11" s="35">
        <v>182.5</v>
      </c>
      <c r="F11" s="35">
        <v>160</v>
      </c>
      <c r="G11" s="35">
        <v>145</v>
      </c>
      <c r="H11" s="35">
        <v>127.5</v>
      </c>
      <c r="I11" s="35">
        <v>112.5</v>
      </c>
      <c r="J11" s="38"/>
      <c r="K11" s="49">
        <v>90</v>
      </c>
      <c r="L11" s="50">
        <v>347.5</v>
      </c>
      <c r="M11" s="35">
        <v>302.5</v>
      </c>
      <c r="N11" s="35">
        <v>255</v>
      </c>
      <c r="O11" s="35">
        <v>222.5</v>
      </c>
      <c r="P11" s="35">
        <v>192.5</v>
      </c>
      <c r="Q11" s="35">
        <v>157.5</v>
      </c>
      <c r="R11" s="35">
        <v>142.5</v>
      </c>
      <c r="S11" s="35">
        <v>132.5</v>
      </c>
      <c r="T11" s="38"/>
      <c r="U11" s="49">
        <v>90</v>
      </c>
      <c r="V11" s="50">
        <v>370</v>
      </c>
      <c r="W11" s="48">
        <v>330</v>
      </c>
      <c r="X11" s="47">
        <v>287.5</v>
      </c>
      <c r="Y11" s="47">
        <v>252.5</v>
      </c>
      <c r="Z11" s="47">
        <v>220</v>
      </c>
      <c r="AA11" s="47">
        <v>197.5</v>
      </c>
      <c r="AB11" s="47">
        <v>180</v>
      </c>
      <c r="AC11" s="47">
        <v>160</v>
      </c>
      <c r="AD11" s="21"/>
      <c r="AE11" s="21"/>
      <c r="AF11" s="21"/>
    </row>
    <row r="12" spans="1:32" s="9" customFormat="1" ht="11.25" x14ac:dyDescent="0.2">
      <c r="A12" s="51">
        <v>100</v>
      </c>
      <c r="B12" s="50">
        <v>270</v>
      </c>
      <c r="C12" s="35">
        <v>257.5</v>
      </c>
      <c r="D12" s="35">
        <v>222.5</v>
      </c>
      <c r="E12" s="35">
        <v>192.5</v>
      </c>
      <c r="F12" s="35">
        <v>167.5</v>
      </c>
      <c r="G12" s="35">
        <v>152.5</v>
      </c>
      <c r="H12" s="35">
        <v>135</v>
      </c>
      <c r="I12" s="35">
        <v>120</v>
      </c>
      <c r="J12" s="38"/>
      <c r="K12" s="49">
        <v>100</v>
      </c>
      <c r="L12" s="50">
        <v>370</v>
      </c>
      <c r="M12" s="35">
        <v>322.5</v>
      </c>
      <c r="N12" s="35">
        <v>272.5</v>
      </c>
      <c r="O12" s="35">
        <v>237.5</v>
      </c>
      <c r="P12" s="35">
        <v>207.5</v>
      </c>
      <c r="Q12" s="35">
        <v>167.5</v>
      </c>
      <c r="R12" s="35">
        <v>152.5</v>
      </c>
      <c r="S12" s="35">
        <v>140</v>
      </c>
      <c r="T12" s="38"/>
      <c r="U12" s="49">
        <v>100</v>
      </c>
      <c r="V12" s="50">
        <v>395</v>
      </c>
      <c r="W12" s="48">
        <v>352.5</v>
      </c>
      <c r="X12" s="47">
        <v>307.5</v>
      </c>
      <c r="Y12" s="47">
        <v>267.5</v>
      </c>
      <c r="Z12" s="47">
        <v>237.5</v>
      </c>
      <c r="AA12" s="47">
        <v>215</v>
      </c>
      <c r="AB12" s="47">
        <v>195</v>
      </c>
      <c r="AC12" s="47">
        <v>170</v>
      </c>
      <c r="AD12" s="21"/>
      <c r="AE12" s="21"/>
      <c r="AF12" s="21"/>
    </row>
    <row r="13" spans="1:32" s="9" customFormat="1" ht="11.25" x14ac:dyDescent="0.2">
      <c r="A13" s="51">
        <v>110</v>
      </c>
      <c r="B13" s="50">
        <v>282.5</v>
      </c>
      <c r="C13" s="35">
        <v>270</v>
      </c>
      <c r="D13" s="35">
        <v>230</v>
      </c>
      <c r="E13" s="35">
        <v>200</v>
      </c>
      <c r="F13" s="35">
        <v>175</v>
      </c>
      <c r="G13" s="35">
        <v>157.5</v>
      </c>
      <c r="H13" s="35">
        <v>140</v>
      </c>
      <c r="I13" s="35">
        <v>122.5</v>
      </c>
      <c r="J13" s="38"/>
      <c r="K13" s="49">
        <v>110</v>
      </c>
      <c r="L13" s="50">
        <v>392.5</v>
      </c>
      <c r="M13" s="35">
        <v>342.5</v>
      </c>
      <c r="N13" s="35">
        <v>290</v>
      </c>
      <c r="O13" s="35">
        <v>252.5</v>
      </c>
      <c r="P13" s="35">
        <v>220</v>
      </c>
      <c r="Q13" s="35">
        <v>177.5</v>
      </c>
      <c r="R13" s="35">
        <v>160</v>
      </c>
      <c r="S13" s="35">
        <v>150</v>
      </c>
      <c r="T13" s="38"/>
      <c r="U13" s="49">
        <v>110</v>
      </c>
      <c r="V13" s="50">
        <v>422.5</v>
      </c>
      <c r="W13" s="48">
        <v>380</v>
      </c>
      <c r="X13" s="47">
        <v>330</v>
      </c>
      <c r="Y13" s="47">
        <v>290</v>
      </c>
      <c r="Z13" s="47">
        <v>255</v>
      </c>
      <c r="AA13" s="47">
        <v>230</v>
      </c>
      <c r="AB13" s="47">
        <v>210</v>
      </c>
      <c r="AC13" s="47">
        <v>182.5</v>
      </c>
      <c r="AD13" s="21"/>
      <c r="AE13" s="21"/>
      <c r="AF13" s="21"/>
    </row>
    <row r="14" spans="1:32" s="9" customFormat="1" ht="11.25" x14ac:dyDescent="0.2">
      <c r="A14" s="51">
        <v>125</v>
      </c>
      <c r="B14" s="50">
        <v>295</v>
      </c>
      <c r="C14" s="35">
        <v>280</v>
      </c>
      <c r="D14" s="35">
        <v>242.5</v>
      </c>
      <c r="E14" s="35">
        <v>210</v>
      </c>
      <c r="F14" s="35">
        <v>182.5</v>
      </c>
      <c r="G14" s="35">
        <v>165</v>
      </c>
      <c r="H14" s="35">
        <v>145</v>
      </c>
      <c r="I14" s="35">
        <v>130</v>
      </c>
      <c r="J14" s="38"/>
      <c r="K14" s="49">
        <v>125</v>
      </c>
      <c r="L14" s="50">
        <v>415</v>
      </c>
      <c r="M14" s="35">
        <v>362.5</v>
      </c>
      <c r="N14" s="35">
        <v>307.5</v>
      </c>
      <c r="O14" s="35">
        <v>267.5</v>
      </c>
      <c r="P14" s="35">
        <v>232.5</v>
      </c>
      <c r="Q14" s="35">
        <v>187.5</v>
      </c>
      <c r="R14" s="35">
        <v>170</v>
      </c>
      <c r="S14" s="35">
        <v>157.5</v>
      </c>
      <c r="T14" s="38"/>
      <c r="U14" s="49">
        <v>125</v>
      </c>
      <c r="V14" s="50">
        <v>445</v>
      </c>
      <c r="W14" s="48">
        <v>400</v>
      </c>
      <c r="X14" s="47">
        <v>350</v>
      </c>
      <c r="Y14" s="47">
        <v>307.5</v>
      </c>
      <c r="Z14" s="47">
        <v>267.5</v>
      </c>
      <c r="AA14" s="47">
        <v>245</v>
      </c>
      <c r="AB14" s="47">
        <v>220</v>
      </c>
      <c r="AC14" s="47">
        <v>192.5</v>
      </c>
      <c r="AD14" s="21"/>
      <c r="AE14" s="21"/>
      <c r="AF14" s="21"/>
    </row>
    <row r="15" spans="1:32" s="9" customFormat="1" ht="11.25" x14ac:dyDescent="0.2">
      <c r="A15" s="51">
        <v>140</v>
      </c>
      <c r="B15" s="50">
        <v>305</v>
      </c>
      <c r="C15" s="35">
        <v>290</v>
      </c>
      <c r="D15" s="35">
        <v>250</v>
      </c>
      <c r="E15" s="35">
        <v>217.5</v>
      </c>
      <c r="F15" s="35">
        <v>190</v>
      </c>
      <c r="G15" s="35">
        <v>170</v>
      </c>
      <c r="H15" s="35">
        <v>150</v>
      </c>
      <c r="I15" s="35">
        <v>132.5</v>
      </c>
      <c r="J15" s="38"/>
      <c r="K15" s="49">
        <v>140</v>
      </c>
      <c r="L15" s="50">
        <v>437.5</v>
      </c>
      <c r="M15" s="35">
        <v>380</v>
      </c>
      <c r="N15" s="35">
        <v>322.5</v>
      </c>
      <c r="O15" s="35">
        <v>280</v>
      </c>
      <c r="P15" s="35">
        <v>245</v>
      </c>
      <c r="Q15" s="35">
        <v>197.5</v>
      </c>
      <c r="R15" s="35">
        <v>177.5</v>
      </c>
      <c r="S15" s="35">
        <v>165</v>
      </c>
      <c r="T15" s="38"/>
      <c r="U15" s="49">
        <v>140</v>
      </c>
      <c r="V15" s="50">
        <v>462.5</v>
      </c>
      <c r="W15" s="48">
        <v>420</v>
      </c>
      <c r="X15" s="47">
        <v>365</v>
      </c>
      <c r="Y15" s="47">
        <v>320</v>
      </c>
      <c r="Z15" s="47">
        <v>282.5</v>
      </c>
      <c r="AA15" s="47">
        <v>255</v>
      </c>
      <c r="AB15" s="47">
        <v>232.5</v>
      </c>
      <c r="AC15" s="47">
        <v>197.5</v>
      </c>
      <c r="AD15" s="21"/>
      <c r="AE15" s="21"/>
      <c r="AF15" s="21"/>
    </row>
    <row r="16" spans="1:32" s="9" customFormat="1" ht="11.25" x14ac:dyDescent="0.2">
      <c r="A16" s="51" t="s">
        <v>9</v>
      </c>
      <c r="B16" s="50">
        <v>312.5</v>
      </c>
      <c r="C16" s="35">
        <v>297.5</v>
      </c>
      <c r="D16" s="35">
        <v>255</v>
      </c>
      <c r="E16" s="35">
        <v>222.5</v>
      </c>
      <c r="F16" s="35">
        <v>195</v>
      </c>
      <c r="G16" s="35">
        <v>175</v>
      </c>
      <c r="H16" s="35">
        <v>155</v>
      </c>
      <c r="I16" s="35">
        <v>137.5</v>
      </c>
      <c r="J16" s="38"/>
      <c r="K16" s="49" t="s">
        <v>9</v>
      </c>
      <c r="L16" s="50">
        <v>447.5</v>
      </c>
      <c r="M16" s="35">
        <v>390</v>
      </c>
      <c r="N16" s="35">
        <v>332.5</v>
      </c>
      <c r="O16" s="35">
        <v>290</v>
      </c>
      <c r="P16" s="35">
        <v>252.5</v>
      </c>
      <c r="Q16" s="35">
        <v>205</v>
      </c>
      <c r="R16" s="35">
        <v>185</v>
      </c>
      <c r="S16" s="35">
        <v>170</v>
      </c>
      <c r="T16" s="38"/>
      <c r="U16" s="49" t="s">
        <v>9</v>
      </c>
      <c r="V16" s="50">
        <v>470</v>
      </c>
      <c r="W16" s="48">
        <v>432.5</v>
      </c>
      <c r="X16" s="47">
        <v>375</v>
      </c>
      <c r="Y16" s="47">
        <v>330</v>
      </c>
      <c r="Z16" s="47">
        <v>290</v>
      </c>
      <c r="AA16" s="47">
        <v>260</v>
      </c>
      <c r="AB16" s="47">
        <v>237.5</v>
      </c>
      <c r="AC16" s="47">
        <v>207.5</v>
      </c>
      <c r="AD16" s="21"/>
      <c r="AE16" s="21"/>
      <c r="AF16" s="21"/>
    </row>
    <row r="17" spans="1:32" s="9" customFormat="1" ht="11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46"/>
      <c r="L17" s="46"/>
      <c r="M17" s="46"/>
      <c r="N17" s="46"/>
      <c r="O17" s="46"/>
      <c r="P17" s="46"/>
      <c r="Q17" s="46"/>
      <c r="R17" s="46"/>
      <c r="S17" s="46"/>
      <c r="T17" s="38"/>
      <c r="U17" s="46"/>
      <c r="V17" s="46"/>
      <c r="W17" s="46"/>
      <c r="X17" s="46"/>
      <c r="Y17" s="46"/>
      <c r="Z17" s="46"/>
      <c r="AA17" s="46"/>
      <c r="AB17" s="46"/>
      <c r="AC17" s="46"/>
    </row>
    <row r="18" spans="1:32" s="9" customFormat="1" ht="11.25" x14ac:dyDescent="0.2">
      <c r="A18" s="40" t="s">
        <v>10</v>
      </c>
      <c r="B18" s="40"/>
      <c r="C18" s="40"/>
      <c r="D18" s="38"/>
      <c r="E18" s="38"/>
      <c r="F18" s="38"/>
      <c r="G18" s="38"/>
      <c r="H18" s="38"/>
      <c r="I18" s="38"/>
      <c r="J18" s="38"/>
      <c r="K18" s="40" t="s">
        <v>10</v>
      </c>
      <c r="L18" s="46"/>
      <c r="M18" s="46"/>
      <c r="N18" s="46"/>
      <c r="O18" s="46"/>
      <c r="P18" s="46"/>
      <c r="Q18" s="46"/>
      <c r="R18" s="46"/>
      <c r="S18" s="46"/>
      <c r="T18" s="38"/>
      <c r="U18" s="40" t="s">
        <v>10</v>
      </c>
      <c r="V18" s="46"/>
      <c r="W18" s="46"/>
      <c r="X18" s="46"/>
      <c r="Y18" s="46"/>
      <c r="Z18" s="46"/>
      <c r="AA18" s="46"/>
      <c r="AB18" s="46"/>
      <c r="AC18" s="46"/>
    </row>
    <row r="19" spans="1:32" s="9" customFormat="1" ht="11.25" x14ac:dyDescent="0.2">
      <c r="A19" s="51" t="s">
        <v>2</v>
      </c>
      <c r="B19" s="51" t="s">
        <v>49</v>
      </c>
      <c r="C19" s="51" t="s">
        <v>15</v>
      </c>
      <c r="D19" s="51" t="s">
        <v>3</v>
      </c>
      <c r="E19" s="51" t="s">
        <v>4</v>
      </c>
      <c r="F19" s="51" t="s">
        <v>5</v>
      </c>
      <c r="G19" s="51" t="s">
        <v>6</v>
      </c>
      <c r="H19" s="51" t="s">
        <v>7</v>
      </c>
      <c r="I19" s="51" t="s">
        <v>8</v>
      </c>
      <c r="J19" s="38"/>
      <c r="K19" s="51" t="s">
        <v>2</v>
      </c>
      <c r="L19" s="51" t="s">
        <v>49</v>
      </c>
      <c r="M19" s="51" t="s">
        <v>15</v>
      </c>
      <c r="N19" s="51" t="s">
        <v>3</v>
      </c>
      <c r="O19" s="51" t="s">
        <v>4</v>
      </c>
      <c r="P19" s="51" t="s">
        <v>5</v>
      </c>
      <c r="Q19" s="51" t="s">
        <v>6</v>
      </c>
      <c r="R19" s="51" t="s">
        <v>7</v>
      </c>
      <c r="S19" s="51" t="s">
        <v>8</v>
      </c>
      <c r="T19" s="38"/>
      <c r="U19" s="51" t="s">
        <v>2</v>
      </c>
      <c r="V19" s="51" t="s">
        <v>49</v>
      </c>
      <c r="W19" s="51" t="s">
        <v>15</v>
      </c>
      <c r="X19" s="51" t="s">
        <v>3</v>
      </c>
      <c r="Y19" s="51" t="s">
        <v>4</v>
      </c>
      <c r="Z19" s="51" t="s">
        <v>5</v>
      </c>
      <c r="AA19" s="51" t="s">
        <v>6</v>
      </c>
      <c r="AB19" s="51" t="s">
        <v>7</v>
      </c>
      <c r="AC19" s="51" t="s">
        <v>8</v>
      </c>
      <c r="AD19" s="20"/>
      <c r="AE19" s="20"/>
      <c r="AF19" s="20"/>
    </row>
    <row r="20" spans="1:32" s="9" customFormat="1" ht="11.25" x14ac:dyDescent="0.2">
      <c r="A20" s="51">
        <v>44</v>
      </c>
      <c r="B20" s="50">
        <v>87.5</v>
      </c>
      <c r="C20" s="35">
        <v>82.5</v>
      </c>
      <c r="D20" s="35">
        <v>70</v>
      </c>
      <c r="E20" s="35">
        <v>62.5</v>
      </c>
      <c r="F20" s="35">
        <v>55</v>
      </c>
      <c r="G20" s="35">
        <v>47.5</v>
      </c>
      <c r="H20" s="35">
        <v>42.5</v>
      </c>
      <c r="I20" s="35">
        <v>37.5</v>
      </c>
      <c r="J20" s="38"/>
      <c r="K20" s="49">
        <v>44</v>
      </c>
      <c r="L20" s="50">
        <v>115</v>
      </c>
      <c r="M20" s="35">
        <v>100</v>
      </c>
      <c r="N20" s="35">
        <v>80</v>
      </c>
      <c r="O20" s="35">
        <v>70</v>
      </c>
      <c r="P20" s="35" t="s">
        <v>34</v>
      </c>
      <c r="Q20" s="35">
        <v>55</v>
      </c>
      <c r="R20" s="35">
        <v>52.5</v>
      </c>
      <c r="S20" s="35">
        <v>50</v>
      </c>
      <c r="T20" s="38"/>
      <c r="U20" s="49">
        <v>44</v>
      </c>
      <c r="V20" s="50">
        <v>112.5</v>
      </c>
      <c r="W20" s="45">
        <v>102.5</v>
      </c>
      <c r="X20" s="44">
        <v>92.5</v>
      </c>
      <c r="Y20" s="44">
        <v>80</v>
      </c>
      <c r="Z20" s="44">
        <v>70</v>
      </c>
      <c r="AA20" s="44">
        <v>65</v>
      </c>
      <c r="AB20" s="44">
        <v>60</v>
      </c>
      <c r="AC20" s="44">
        <v>50</v>
      </c>
      <c r="AD20" s="21"/>
      <c r="AE20" s="21"/>
      <c r="AF20" s="21"/>
    </row>
    <row r="21" spans="1:32" s="9" customFormat="1" ht="11.25" x14ac:dyDescent="0.2">
      <c r="A21" s="51">
        <v>48</v>
      </c>
      <c r="B21" s="50">
        <v>95</v>
      </c>
      <c r="C21" s="35">
        <v>90</v>
      </c>
      <c r="D21" s="35">
        <v>75</v>
      </c>
      <c r="E21" s="35">
        <v>67.5</v>
      </c>
      <c r="F21" s="35">
        <v>60</v>
      </c>
      <c r="G21" s="35">
        <v>52.5</v>
      </c>
      <c r="H21" s="35">
        <v>47.5</v>
      </c>
      <c r="I21" s="35">
        <v>42.5</v>
      </c>
      <c r="J21" s="38"/>
      <c r="K21" s="49">
        <v>48</v>
      </c>
      <c r="L21" s="50">
        <v>127.5</v>
      </c>
      <c r="M21" s="35">
        <v>112.5</v>
      </c>
      <c r="N21" s="35" t="s">
        <v>35</v>
      </c>
      <c r="O21" s="35">
        <v>75</v>
      </c>
      <c r="P21" s="35" t="s">
        <v>36</v>
      </c>
      <c r="Q21" s="35">
        <v>60</v>
      </c>
      <c r="R21" s="35">
        <v>57.5</v>
      </c>
      <c r="S21" s="35">
        <v>55</v>
      </c>
      <c r="T21" s="38"/>
      <c r="U21" s="49">
        <v>48</v>
      </c>
      <c r="V21" s="50">
        <v>125</v>
      </c>
      <c r="W21" s="45">
        <v>112.5</v>
      </c>
      <c r="X21" s="44">
        <v>100</v>
      </c>
      <c r="Y21" s="44">
        <v>87.5</v>
      </c>
      <c r="Z21" s="44">
        <v>77.5</v>
      </c>
      <c r="AA21" s="44">
        <v>70</v>
      </c>
      <c r="AB21" s="44">
        <v>65</v>
      </c>
      <c r="AC21" s="44">
        <v>55</v>
      </c>
      <c r="AD21" s="21"/>
      <c r="AE21" s="21"/>
      <c r="AF21" s="21"/>
    </row>
    <row r="22" spans="1:32" s="9" customFormat="1" ht="11.25" x14ac:dyDescent="0.2">
      <c r="A22" s="51">
        <v>52</v>
      </c>
      <c r="B22" s="50">
        <v>97.5</v>
      </c>
      <c r="C22" s="35">
        <v>92.5</v>
      </c>
      <c r="D22" s="35">
        <v>80</v>
      </c>
      <c r="E22" s="35">
        <v>72.5</v>
      </c>
      <c r="F22" s="35">
        <v>62.5</v>
      </c>
      <c r="G22" s="35">
        <v>55</v>
      </c>
      <c r="H22" s="35">
        <v>50</v>
      </c>
      <c r="I22" s="35">
        <v>45</v>
      </c>
      <c r="J22" s="38"/>
      <c r="K22" s="49">
        <v>52</v>
      </c>
      <c r="L22" s="50">
        <v>135</v>
      </c>
      <c r="M22" s="35">
        <v>120</v>
      </c>
      <c r="N22" s="35">
        <v>95</v>
      </c>
      <c r="O22" s="35" t="s">
        <v>20</v>
      </c>
      <c r="P22" s="35" t="s">
        <v>19</v>
      </c>
      <c r="Q22" s="35">
        <v>65</v>
      </c>
      <c r="R22" s="35">
        <v>62.5</v>
      </c>
      <c r="S22" s="35">
        <v>60</v>
      </c>
      <c r="T22" s="38"/>
      <c r="U22" s="49">
        <v>52</v>
      </c>
      <c r="V22" s="50">
        <v>137.5</v>
      </c>
      <c r="W22" s="45">
        <v>125</v>
      </c>
      <c r="X22" s="44">
        <v>110</v>
      </c>
      <c r="Y22" s="44">
        <v>97.5</v>
      </c>
      <c r="Z22" s="44">
        <v>82.5</v>
      </c>
      <c r="AA22" s="44">
        <v>75</v>
      </c>
      <c r="AB22" s="44">
        <v>70</v>
      </c>
      <c r="AC22" s="44">
        <v>62.5</v>
      </c>
      <c r="AD22" s="21"/>
      <c r="AE22" s="21"/>
      <c r="AF22" s="21"/>
    </row>
    <row r="23" spans="1:32" s="9" customFormat="1" ht="11.25" x14ac:dyDescent="0.2">
      <c r="A23" s="51">
        <v>56</v>
      </c>
      <c r="B23" s="50">
        <v>100</v>
      </c>
      <c r="C23" s="35">
        <v>95</v>
      </c>
      <c r="D23" s="35">
        <v>87.5</v>
      </c>
      <c r="E23" s="35">
        <v>77.5</v>
      </c>
      <c r="F23" s="35">
        <v>67.5</v>
      </c>
      <c r="G23" s="35">
        <v>60</v>
      </c>
      <c r="H23" s="35">
        <v>52.5</v>
      </c>
      <c r="I23" s="35">
        <v>47.5</v>
      </c>
      <c r="J23" s="38"/>
      <c r="K23" s="49">
        <v>56</v>
      </c>
      <c r="L23" s="50">
        <v>145</v>
      </c>
      <c r="M23" s="35">
        <v>127.5</v>
      </c>
      <c r="N23" s="35" t="s">
        <v>37</v>
      </c>
      <c r="O23" s="35" t="s">
        <v>35</v>
      </c>
      <c r="P23" s="35" t="s">
        <v>38</v>
      </c>
      <c r="Q23" s="35">
        <v>70</v>
      </c>
      <c r="R23" s="35">
        <v>67.5</v>
      </c>
      <c r="S23" s="35">
        <v>65</v>
      </c>
      <c r="T23" s="38"/>
      <c r="U23" s="49">
        <v>56</v>
      </c>
      <c r="V23" s="50">
        <v>147.5</v>
      </c>
      <c r="W23" s="45">
        <v>135</v>
      </c>
      <c r="X23" s="44">
        <v>122.5</v>
      </c>
      <c r="Y23" s="44">
        <v>102.5</v>
      </c>
      <c r="Z23" s="44">
        <v>92.5</v>
      </c>
      <c r="AA23" s="44">
        <v>82.5</v>
      </c>
      <c r="AB23" s="44">
        <v>75</v>
      </c>
      <c r="AC23" s="44">
        <v>65</v>
      </c>
      <c r="AD23" s="21"/>
      <c r="AE23" s="21"/>
      <c r="AF23" s="21"/>
    </row>
    <row r="24" spans="1:32" s="9" customFormat="1" ht="11.25" x14ac:dyDescent="0.2">
      <c r="A24" s="51">
        <v>60</v>
      </c>
      <c r="B24" s="50">
        <v>112.5</v>
      </c>
      <c r="C24" s="35">
        <v>107.5</v>
      </c>
      <c r="D24" s="35">
        <v>92.5</v>
      </c>
      <c r="E24" s="35">
        <v>82.5</v>
      </c>
      <c r="F24" s="35">
        <v>72.5</v>
      </c>
      <c r="G24" s="35">
        <v>65</v>
      </c>
      <c r="H24" s="35">
        <v>57.5</v>
      </c>
      <c r="I24" s="35">
        <v>50</v>
      </c>
      <c r="J24" s="38"/>
      <c r="K24" s="49">
        <v>60</v>
      </c>
      <c r="L24" s="50">
        <v>160</v>
      </c>
      <c r="M24" s="35">
        <v>142.5</v>
      </c>
      <c r="N24" s="35" t="s">
        <v>39</v>
      </c>
      <c r="O24" s="35" t="s">
        <v>40</v>
      </c>
      <c r="P24" s="35" t="s">
        <v>20</v>
      </c>
      <c r="Q24" s="35">
        <v>80</v>
      </c>
      <c r="R24" s="35">
        <v>77.5</v>
      </c>
      <c r="S24" s="35">
        <v>75</v>
      </c>
      <c r="T24" s="38"/>
      <c r="U24" s="49">
        <v>60</v>
      </c>
      <c r="V24" s="50">
        <v>160</v>
      </c>
      <c r="W24" s="45">
        <v>145</v>
      </c>
      <c r="X24" s="44">
        <v>127.5</v>
      </c>
      <c r="Y24" s="44">
        <v>110</v>
      </c>
      <c r="Z24" s="44">
        <v>97.5</v>
      </c>
      <c r="AA24" s="44">
        <v>87.5</v>
      </c>
      <c r="AB24" s="44">
        <v>80</v>
      </c>
      <c r="AC24" s="44">
        <v>70</v>
      </c>
      <c r="AD24" s="21"/>
      <c r="AE24" s="21"/>
      <c r="AF24" s="21"/>
    </row>
    <row r="25" spans="1:32" s="9" customFormat="1" ht="11.25" x14ac:dyDescent="0.2">
      <c r="A25" s="51">
        <v>67.5</v>
      </c>
      <c r="B25" s="50">
        <v>120</v>
      </c>
      <c r="C25" s="35">
        <v>115</v>
      </c>
      <c r="D25" s="35">
        <v>100</v>
      </c>
      <c r="E25" s="35">
        <v>90</v>
      </c>
      <c r="F25" s="35">
        <v>80</v>
      </c>
      <c r="G25" s="35">
        <v>70</v>
      </c>
      <c r="H25" s="35">
        <v>62.5</v>
      </c>
      <c r="I25" s="35">
        <v>55</v>
      </c>
      <c r="J25" s="38"/>
      <c r="K25" s="49">
        <v>67.5</v>
      </c>
      <c r="L25" s="50">
        <v>170</v>
      </c>
      <c r="M25" s="35">
        <v>152.5</v>
      </c>
      <c r="N25" s="35" t="s">
        <v>41</v>
      </c>
      <c r="O25" s="35">
        <v>105</v>
      </c>
      <c r="P25" s="35" t="s">
        <v>35</v>
      </c>
      <c r="Q25" s="35">
        <v>85</v>
      </c>
      <c r="R25" s="35">
        <v>82.5</v>
      </c>
      <c r="S25" s="35">
        <v>80</v>
      </c>
      <c r="T25" s="38"/>
      <c r="U25" s="49">
        <v>67.5</v>
      </c>
      <c r="V25" s="50">
        <v>180</v>
      </c>
      <c r="W25" s="45">
        <v>162.5</v>
      </c>
      <c r="X25" s="44">
        <v>140</v>
      </c>
      <c r="Y25" s="44">
        <v>125</v>
      </c>
      <c r="Z25" s="44">
        <v>107.5</v>
      </c>
      <c r="AA25" s="44">
        <v>97.5</v>
      </c>
      <c r="AB25" s="44">
        <v>87.5</v>
      </c>
      <c r="AC25" s="44">
        <v>77.5</v>
      </c>
      <c r="AD25" s="21"/>
      <c r="AE25" s="21"/>
      <c r="AF25" s="21"/>
    </row>
    <row r="26" spans="1:32" s="9" customFormat="1" ht="11.25" x14ac:dyDescent="0.2">
      <c r="A26" s="51">
        <v>75</v>
      </c>
      <c r="B26" s="50">
        <v>130</v>
      </c>
      <c r="C26" s="35">
        <v>125</v>
      </c>
      <c r="D26" s="35">
        <v>107.5</v>
      </c>
      <c r="E26" s="35">
        <v>95</v>
      </c>
      <c r="F26" s="35">
        <v>85</v>
      </c>
      <c r="G26" s="35">
        <v>75</v>
      </c>
      <c r="H26" s="35">
        <v>65</v>
      </c>
      <c r="I26" s="35">
        <v>57.5</v>
      </c>
      <c r="J26" s="38"/>
      <c r="K26" s="49">
        <v>75</v>
      </c>
      <c r="L26" s="50">
        <v>180</v>
      </c>
      <c r="M26" s="35">
        <v>165</v>
      </c>
      <c r="N26" s="35">
        <v>130</v>
      </c>
      <c r="O26" s="35" t="s">
        <v>39</v>
      </c>
      <c r="P26" s="35">
        <v>95</v>
      </c>
      <c r="Q26" s="35">
        <v>90</v>
      </c>
      <c r="R26" s="35">
        <v>87.5</v>
      </c>
      <c r="S26" s="35">
        <v>85</v>
      </c>
      <c r="T26" s="38"/>
      <c r="U26" s="49">
        <v>75</v>
      </c>
      <c r="V26" s="50">
        <v>197.5</v>
      </c>
      <c r="W26" s="45">
        <v>180</v>
      </c>
      <c r="X26" s="44">
        <v>155</v>
      </c>
      <c r="Y26" s="44">
        <v>137.5</v>
      </c>
      <c r="Z26" s="44">
        <v>120</v>
      </c>
      <c r="AA26" s="44">
        <v>110</v>
      </c>
      <c r="AB26" s="44">
        <v>102.5</v>
      </c>
      <c r="AC26" s="44">
        <v>87.5</v>
      </c>
      <c r="AD26" s="21"/>
      <c r="AE26" s="21"/>
      <c r="AF26" s="21"/>
    </row>
    <row r="27" spans="1:32" s="9" customFormat="1" ht="11.25" x14ac:dyDescent="0.2">
      <c r="A27" s="51">
        <v>82.5</v>
      </c>
      <c r="B27" s="50">
        <v>140</v>
      </c>
      <c r="C27" s="35">
        <v>132.5</v>
      </c>
      <c r="D27" s="35">
        <v>112.5</v>
      </c>
      <c r="E27" s="35">
        <v>100</v>
      </c>
      <c r="F27" s="35">
        <v>87.5</v>
      </c>
      <c r="G27" s="35">
        <v>77.5</v>
      </c>
      <c r="H27" s="35">
        <v>70</v>
      </c>
      <c r="I27" s="35">
        <v>60</v>
      </c>
      <c r="J27" s="38"/>
      <c r="K27" s="49">
        <v>82.5</v>
      </c>
      <c r="L27" s="50">
        <v>192.5</v>
      </c>
      <c r="M27" s="35">
        <v>175</v>
      </c>
      <c r="N27" s="35" t="s">
        <v>32</v>
      </c>
      <c r="O27" s="35" t="s">
        <v>42</v>
      </c>
      <c r="P27" s="35">
        <v>100</v>
      </c>
      <c r="Q27" s="35">
        <v>95</v>
      </c>
      <c r="R27" s="35">
        <v>90</v>
      </c>
      <c r="S27" s="35">
        <v>87.5</v>
      </c>
      <c r="T27" s="38"/>
      <c r="U27" s="49">
        <v>82.5</v>
      </c>
      <c r="V27" s="50">
        <v>210</v>
      </c>
      <c r="W27" s="45">
        <v>190</v>
      </c>
      <c r="X27" s="44">
        <v>167.5</v>
      </c>
      <c r="Y27" s="44">
        <v>147.5</v>
      </c>
      <c r="Z27" s="44">
        <v>130</v>
      </c>
      <c r="AA27" s="44">
        <v>117.5</v>
      </c>
      <c r="AB27" s="44">
        <v>107.5</v>
      </c>
      <c r="AC27" s="44">
        <v>95</v>
      </c>
      <c r="AD27" s="21"/>
      <c r="AE27" s="21"/>
      <c r="AF27" s="21"/>
    </row>
    <row r="28" spans="1:32" s="9" customFormat="1" ht="11.25" x14ac:dyDescent="0.2">
      <c r="A28" s="51">
        <v>90</v>
      </c>
      <c r="B28" s="50">
        <v>147.5</v>
      </c>
      <c r="C28" s="35">
        <v>140</v>
      </c>
      <c r="D28" s="35">
        <v>117.5</v>
      </c>
      <c r="E28" s="35">
        <v>105</v>
      </c>
      <c r="F28" s="35">
        <v>90</v>
      </c>
      <c r="G28" s="35">
        <v>80</v>
      </c>
      <c r="H28" s="35">
        <v>72.5</v>
      </c>
      <c r="I28" s="35">
        <v>62.5</v>
      </c>
      <c r="J28" s="38"/>
      <c r="K28" s="49">
        <v>90</v>
      </c>
      <c r="L28" s="50">
        <v>202.5</v>
      </c>
      <c r="M28" s="35">
        <v>185</v>
      </c>
      <c r="N28" s="35" t="s">
        <v>33</v>
      </c>
      <c r="O28" s="35">
        <v>125</v>
      </c>
      <c r="P28" s="35">
        <v>105</v>
      </c>
      <c r="Q28" s="35">
        <v>100</v>
      </c>
      <c r="R28" s="35">
        <v>95</v>
      </c>
      <c r="S28" s="35">
        <v>90</v>
      </c>
      <c r="T28" s="38"/>
      <c r="U28" s="49">
        <v>90</v>
      </c>
      <c r="V28" s="50">
        <v>220</v>
      </c>
      <c r="W28" s="45">
        <v>200</v>
      </c>
      <c r="X28" s="44">
        <v>175</v>
      </c>
      <c r="Y28" s="44">
        <v>155</v>
      </c>
      <c r="Z28" s="44">
        <v>137.5</v>
      </c>
      <c r="AA28" s="44">
        <v>122.5</v>
      </c>
      <c r="AB28" s="44">
        <v>112.5</v>
      </c>
      <c r="AC28" s="44">
        <v>100</v>
      </c>
      <c r="AD28" s="21"/>
      <c r="AE28" s="21"/>
      <c r="AF28" s="21"/>
    </row>
    <row r="29" spans="1:32" s="9" customFormat="1" ht="11.25" x14ac:dyDescent="0.2">
      <c r="A29" s="51" t="s">
        <v>11</v>
      </c>
      <c r="B29" s="50">
        <v>157.5</v>
      </c>
      <c r="C29" s="35">
        <v>150</v>
      </c>
      <c r="D29" s="35">
        <v>122.5</v>
      </c>
      <c r="E29" s="35">
        <v>110</v>
      </c>
      <c r="F29" s="35">
        <v>95</v>
      </c>
      <c r="G29" s="35">
        <v>85</v>
      </c>
      <c r="H29" s="35">
        <v>75</v>
      </c>
      <c r="I29" s="35">
        <v>67.5</v>
      </c>
      <c r="J29" s="38"/>
      <c r="K29" s="49" t="s">
        <v>11</v>
      </c>
      <c r="L29" s="50">
        <v>217.5</v>
      </c>
      <c r="M29" s="35">
        <v>197.5</v>
      </c>
      <c r="N29" s="35">
        <v>147.5</v>
      </c>
      <c r="O29" s="35">
        <v>132.5</v>
      </c>
      <c r="P29" s="35">
        <v>110</v>
      </c>
      <c r="Q29" s="35">
        <v>105</v>
      </c>
      <c r="R29" s="35">
        <v>100</v>
      </c>
      <c r="S29" s="35">
        <v>92.5</v>
      </c>
      <c r="T29" s="38"/>
      <c r="U29" s="49" t="s">
        <v>11</v>
      </c>
      <c r="V29" s="50">
        <v>227.5</v>
      </c>
      <c r="W29" s="45">
        <v>207.5</v>
      </c>
      <c r="X29" s="44">
        <v>180</v>
      </c>
      <c r="Y29" s="44">
        <v>157.5</v>
      </c>
      <c r="Z29" s="44">
        <v>140</v>
      </c>
      <c r="AA29" s="44">
        <v>127.5</v>
      </c>
      <c r="AB29" s="44">
        <v>115</v>
      </c>
      <c r="AC29" s="44">
        <v>105</v>
      </c>
      <c r="AD29" s="21"/>
      <c r="AE29" s="21"/>
      <c r="AF29" s="21"/>
    </row>
    <row r="30" spans="1:32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46"/>
      <c r="L30" s="46"/>
      <c r="M30" s="46"/>
      <c r="N30" s="46"/>
      <c r="O30" s="46"/>
      <c r="P30" s="46"/>
      <c r="Q30" s="46"/>
      <c r="R30" s="46"/>
      <c r="S30" s="46"/>
      <c r="T30" s="38"/>
      <c r="U30" s="46"/>
      <c r="V30" s="46"/>
      <c r="W30" s="46"/>
      <c r="X30" s="46"/>
      <c r="Y30" s="46"/>
      <c r="Z30" s="46"/>
      <c r="AA30" s="46"/>
      <c r="AB30" s="46"/>
      <c r="AC30" s="46"/>
    </row>
    <row r="31" spans="1:32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46"/>
      <c r="L31" s="46"/>
      <c r="M31" s="46"/>
      <c r="N31" s="46"/>
      <c r="O31" s="46"/>
      <c r="P31" s="46"/>
      <c r="Q31" s="46"/>
      <c r="R31" s="46"/>
      <c r="S31" s="46"/>
      <c r="T31" s="38"/>
      <c r="U31" s="46"/>
      <c r="V31" s="46"/>
      <c r="W31" s="46"/>
      <c r="X31" s="46"/>
      <c r="Y31" s="46"/>
      <c r="Z31" s="46"/>
      <c r="AA31" s="46"/>
      <c r="AB31" s="46"/>
      <c r="AC31" s="46"/>
    </row>
    <row r="32" spans="1:32" x14ac:dyDescent="0.2">
      <c r="A32" s="52" t="s">
        <v>80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</row>
  </sheetData>
  <phoneticPr fontId="3" type="noConversion"/>
  <pageMargins left="0.23622047244094491" right="0.23622047244094491" top="0.74803149606299213" bottom="0.74803149606299213" header="0.31496062992125984" footer="0.31496062992125984"/>
  <pageSetup paperSize="9" fitToWidth="0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5"/>
  <sheetViews>
    <sheetView zoomScale="70" zoomScaleNormal="70" workbookViewId="0">
      <selection activeCell="A38" sqref="A38"/>
    </sheetView>
  </sheetViews>
  <sheetFormatPr defaultColWidth="8.7109375" defaultRowHeight="12.75" x14ac:dyDescent="0.2"/>
  <cols>
    <col min="1" max="41" width="6.42578125" customWidth="1"/>
  </cols>
  <sheetData>
    <row r="1" spans="1:41" s="15" customFormat="1" ht="18" x14ac:dyDescent="0.25">
      <c r="A1" s="15" t="s">
        <v>76</v>
      </c>
    </row>
    <row r="2" spans="1:41" s="5" customFormat="1" x14ac:dyDescent="0.2">
      <c r="A2" s="55" t="s">
        <v>0</v>
      </c>
      <c r="B2" s="55"/>
      <c r="C2" s="55"/>
      <c r="D2" s="53"/>
      <c r="E2" s="53"/>
      <c r="F2" s="53"/>
      <c r="G2" s="53"/>
      <c r="H2" s="53"/>
      <c r="I2" s="53"/>
      <c r="J2" s="53"/>
      <c r="K2" s="55" t="s">
        <v>16</v>
      </c>
      <c r="L2" s="55"/>
      <c r="M2" s="55"/>
      <c r="N2" s="53"/>
      <c r="O2" s="53"/>
      <c r="P2" s="53"/>
      <c r="Q2" s="53"/>
      <c r="R2" s="53"/>
      <c r="S2" s="53"/>
      <c r="T2" s="53"/>
    </row>
    <row r="3" spans="1:41" s="5" customFormat="1" x14ac:dyDescent="0.2">
      <c r="A3" s="56" t="s">
        <v>1</v>
      </c>
      <c r="B3" s="56"/>
      <c r="C3" s="56"/>
      <c r="D3" s="53"/>
      <c r="E3" s="53"/>
      <c r="F3" s="53"/>
      <c r="G3" s="53"/>
      <c r="H3" s="53"/>
      <c r="I3" s="53"/>
      <c r="J3" s="53"/>
      <c r="K3" s="56" t="s">
        <v>1</v>
      </c>
      <c r="L3" s="53"/>
      <c r="M3" s="53"/>
      <c r="N3" s="53"/>
      <c r="O3" s="53"/>
      <c r="P3" s="53"/>
      <c r="Q3" s="53"/>
      <c r="R3" s="53"/>
      <c r="S3" s="53"/>
      <c r="T3" s="53"/>
    </row>
    <row r="4" spans="1:41" x14ac:dyDescent="0.2">
      <c r="A4" s="57" t="s">
        <v>2</v>
      </c>
      <c r="B4" s="57" t="s">
        <v>49</v>
      </c>
      <c r="C4" s="57" t="s">
        <v>15</v>
      </c>
      <c r="D4" s="57" t="s">
        <v>3</v>
      </c>
      <c r="E4" s="57" t="s">
        <v>4</v>
      </c>
      <c r="F4" s="57" t="s">
        <v>5</v>
      </c>
      <c r="G4" s="57" t="s">
        <v>6</v>
      </c>
      <c r="H4" s="57" t="s">
        <v>7</v>
      </c>
      <c r="I4" s="57" t="s">
        <v>8</v>
      </c>
      <c r="J4" s="57"/>
      <c r="K4" s="57" t="s">
        <v>2</v>
      </c>
      <c r="L4" s="57" t="s">
        <v>49</v>
      </c>
      <c r="M4" s="57" t="s">
        <v>15</v>
      </c>
      <c r="N4" s="57" t="s">
        <v>3</v>
      </c>
      <c r="O4" s="57" t="s">
        <v>4</v>
      </c>
      <c r="P4" s="57" t="s">
        <v>5</v>
      </c>
      <c r="Q4" s="57" t="s">
        <v>6</v>
      </c>
      <c r="R4" s="57" t="s">
        <v>7</v>
      </c>
      <c r="S4" s="57" t="s">
        <v>8</v>
      </c>
      <c r="T4" s="53"/>
      <c r="U4" s="7"/>
      <c r="V4" s="7"/>
      <c r="W4" s="7"/>
      <c r="X4" s="7"/>
      <c r="Y4" s="7"/>
      <c r="Z4" s="7"/>
      <c r="AA4" s="7"/>
      <c r="AB4" s="7"/>
      <c r="AC4" s="7"/>
      <c r="AD4" s="7"/>
      <c r="AN4" s="7"/>
      <c r="AO4" s="7"/>
    </row>
    <row r="5" spans="1:41" x14ac:dyDescent="0.2">
      <c r="A5" s="57">
        <v>52</v>
      </c>
      <c r="B5" s="83">
        <v>225</v>
      </c>
      <c r="C5" s="76">
        <v>215</v>
      </c>
      <c r="D5" s="58">
        <v>185</v>
      </c>
      <c r="E5" s="58">
        <v>165</v>
      </c>
      <c r="F5" s="58">
        <v>145</v>
      </c>
      <c r="G5" s="58">
        <v>127.5</v>
      </c>
      <c r="H5" s="58">
        <v>112.5</v>
      </c>
      <c r="I5" s="58">
        <v>100</v>
      </c>
      <c r="J5" s="58"/>
      <c r="K5" s="57">
        <v>52</v>
      </c>
      <c r="L5" s="83">
        <v>255</v>
      </c>
      <c r="M5" s="58">
        <v>242.5</v>
      </c>
      <c r="N5" s="58">
        <v>222.5</v>
      </c>
      <c r="O5" s="58">
        <v>190</v>
      </c>
      <c r="P5" s="58">
        <v>160</v>
      </c>
      <c r="Q5" s="58">
        <v>142.5</v>
      </c>
      <c r="R5" s="58">
        <v>125</v>
      </c>
      <c r="S5" s="58">
        <f>I5*1.1</f>
        <v>110.00000000000001</v>
      </c>
      <c r="T5" s="53"/>
      <c r="U5" s="3"/>
      <c r="V5" s="3"/>
      <c r="W5" s="3"/>
      <c r="X5" s="3"/>
      <c r="Y5" s="3"/>
      <c r="Z5" s="3"/>
      <c r="AA5" s="3"/>
      <c r="AB5" s="3"/>
      <c r="AC5" s="3"/>
      <c r="AD5" s="3"/>
      <c r="AN5" s="3"/>
      <c r="AO5" s="3"/>
    </row>
    <row r="6" spans="1:41" x14ac:dyDescent="0.2">
      <c r="A6" s="57">
        <v>56</v>
      </c>
      <c r="B6" s="83">
        <v>245</v>
      </c>
      <c r="C6" s="76">
        <v>232.5</v>
      </c>
      <c r="D6" s="58">
        <v>200</v>
      </c>
      <c r="E6" s="58">
        <v>177.5</v>
      </c>
      <c r="F6" s="58">
        <v>157.5</v>
      </c>
      <c r="G6" s="58">
        <v>137.5</v>
      </c>
      <c r="H6" s="58">
        <v>122.5</v>
      </c>
      <c r="I6" s="58">
        <v>107.5</v>
      </c>
      <c r="J6" s="58"/>
      <c r="K6" s="57">
        <v>56</v>
      </c>
      <c r="L6" s="83">
        <v>275</v>
      </c>
      <c r="M6" s="58">
        <v>262.5</v>
      </c>
      <c r="N6" s="58">
        <f>D6*1.2</f>
        <v>240</v>
      </c>
      <c r="O6" s="58">
        <v>205</v>
      </c>
      <c r="P6" s="58">
        <v>175</v>
      </c>
      <c r="Q6" s="58">
        <v>152.5</v>
      </c>
      <c r="R6" s="58">
        <v>135</v>
      </c>
      <c r="S6" s="58">
        <v>120</v>
      </c>
      <c r="T6" s="53"/>
      <c r="U6" s="3"/>
      <c r="V6" s="3"/>
      <c r="W6" s="3"/>
      <c r="X6" s="3"/>
      <c r="Y6" s="3"/>
      <c r="Z6" s="3"/>
      <c r="AA6" s="3"/>
      <c r="AB6" s="3"/>
      <c r="AC6" s="3"/>
      <c r="AD6" s="3"/>
      <c r="AN6" s="3"/>
      <c r="AO6" s="3"/>
    </row>
    <row r="7" spans="1:41" x14ac:dyDescent="0.2">
      <c r="A7" s="57">
        <v>60</v>
      </c>
      <c r="B7" s="83">
        <v>260</v>
      </c>
      <c r="C7" s="76">
        <v>247.5</v>
      </c>
      <c r="D7" s="58">
        <v>212.5</v>
      </c>
      <c r="E7" s="58">
        <v>190</v>
      </c>
      <c r="F7" s="58">
        <v>167.5</v>
      </c>
      <c r="G7" s="58">
        <v>147.5</v>
      </c>
      <c r="H7" s="58">
        <v>130</v>
      </c>
      <c r="I7" s="58">
        <v>115</v>
      </c>
      <c r="J7" s="58"/>
      <c r="K7" s="57">
        <v>60</v>
      </c>
      <c r="L7" s="83">
        <v>292.5</v>
      </c>
      <c r="M7" s="58">
        <v>277.5</v>
      </c>
      <c r="N7" s="58">
        <f>D7*1.2</f>
        <v>255</v>
      </c>
      <c r="O7" s="58">
        <v>220</v>
      </c>
      <c r="P7" s="58">
        <v>185</v>
      </c>
      <c r="Q7" s="58">
        <v>162.5</v>
      </c>
      <c r="R7" s="58">
        <v>145</v>
      </c>
      <c r="S7" s="58">
        <v>127.5</v>
      </c>
      <c r="T7" s="53"/>
      <c r="U7" s="3"/>
      <c r="V7" s="3"/>
      <c r="W7" s="3"/>
      <c r="X7" s="3"/>
      <c r="Y7" s="3"/>
      <c r="Z7" s="3"/>
      <c r="AA7" s="3"/>
      <c r="AB7" s="3"/>
      <c r="AC7" s="3"/>
      <c r="AD7" s="3"/>
      <c r="AN7" s="3"/>
      <c r="AO7" s="3"/>
    </row>
    <row r="8" spans="1:41" x14ac:dyDescent="0.2">
      <c r="A8" s="57">
        <v>67.5</v>
      </c>
      <c r="B8" s="83">
        <v>287.5</v>
      </c>
      <c r="C8" s="76">
        <v>272.5</v>
      </c>
      <c r="D8" s="58">
        <v>235</v>
      </c>
      <c r="E8" s="58">
        <v>210</v>
      </c>
      <c r="F8" s="58">
        <v>185</v>
      </c>
      <c r="G8" s="58">
        <v>162.5</v>
      </c>
      <c r="H8" s="58">
        <v>145</v>
      </c>
      <c r="I8" s="58">
        <v>127.5</v>
      </c>
      <c r="J8" s="58"/>
      <c r="K8" s="57">
        <v>67.5</v>
      </c>
      <c r="L8" s="83">
        <v>325</v>
      </c>
      <c r="M8" s="58">
        <v>310</v>
      </c>
      <c r="N8" s="58">
        <v>282.5</v>
      </c>
      <c r="O8" s="58">
        <v>242.5</v>
      </c>
      <c r="P8" s="58">
        <v>205</v>
      </c>
      <c r="Q8" s="58">
        <v>180</v>
      </c>
      <c r="R8" s="58">
        <v>160</v>
      </c>
      <c r="S8" s="58">
        <v>140</v>
      </c>
      <c r="T8" s="53"/>
      <c r="U8" s="3"/>
      <c r="V8" s="3"/>
      <c r="W8" s="3"/>
      <c r="X8" s="3"/>
      <c r="Y8" s="3"/>
      <c r="Z8" s="3"/>
      <c r="AA8" s="3"/>
      <c r="AB8" s="3"/>
      <c r="AC8" s="3"/>
      <c r="AD8" s="3"/>
      <c r="AN8" s="3"/>
      <c r="AO8" s="3"/>
    </row>
    <row r="9" spans="1:41" x14ac:dyDescent="0.2">
      <c r="A9" s="57">
        <v>75</v>
      </c>
      <c r="B9" s="83">
        <v>310</v>
      </c>
      <c r="C9" s="76">
        <v>295</v>
      </c>
      <c r="D9" s="58">
        <v>252.5</v>
      </c>
      <c r="E9" s="58">
        <v>225</v>
      </c>
      <c r="F9" s="58">
        <v>197.5</v>
      </c>
      <c r="G9" s="58">
        <v>175</v>
      </c>
      <c r="H9" s="58">
        <v>155</v>
      </c>
      <c r="I9" s="58">
        <v>137.5</v>
      </c>
      <c r="J9" s="58"/>
      <c r="K9" s="57">
        <v>75</v>
      </c>
      <c r="L9" s="83">
        <v>352.5</v>
      </c>
      <c r="M9" s="58">
        <v>335</v>
      </c>
      <c r="N9" s="58">
        <v>305</v>
      </c>
      <c r="O9" s="58">
        <v>260</v>
      </c>
      <c r="P9" s="58">
        <v>217.5</v>
      </c>
      <c r="Q9" s="58">
        <f>G9*1.1</f>
        <v>192.50000000000003</v>
      </c>
      <c r="R9" s="58">
        <v>170</v>
      </c>
      <c r="S9" s="58">
        <v>152.5</v>
      </c>
      <c r="T9" s="53"/>
      <c r="U9" s="3"/>
      <c r="V9" s="3"/>
      <c r="W9" s="3"/>
      <c r="X9" s="3"/>
      <c r="Y9" s="3"/>
      <c r="Z9" s="3"/>
      <c r="AA9" s="3"/>
      <c r="AB9" s="3"/>
      <c r="AC9" s="3"/>
      <c r="AD9" s="3"/>
      <c r="AN9" s="3"/>
      <c r="AO9" s="3"/>
    </row>
    <row r="10" spans="1:41" x14ac:dyDescent="0.2">
      <c r="A10" s="57">
        <v>82.5</v>
      </c>
      <c r="B10" s="83">
        <v>325</v>
      </c>
      <c r="C10" s="76">
        <v>310</v>
      </c>
      <c r="D10" s="58">
        <v>267.5</v>
      </c>
      <c r="E10" s="58">
        <v>237.5</v>
      </c>
      <c r="F10" s="58">
        <v>210</v>
      </c>
      <c r="G10" s="58">
        <v>185</v>
      </c>
      <c r="H10" s="58">
        <v>165</v>
      </c>
      <c r="I10" s="58">
        <v>145</v>
      </c>
      <c r="J10" s="58"/>
      <c r="K10" s="57">
        <v>82.5</v>
      </c>
      <c r="L10" s="83">
        <v>372.5</v>
      </c>
      <c r="M10" s="58">
        <v>355</v>
      </c>
      <c r="N10" s="58">
        <v>322.5</v>
      </c>
      <c r="O10" s="58">
        <v>275</v>
      </c>
      <c r="P10" s="58">
        <v>232.5</v>
      </c>
      <c r="Q10" s="58">
        <v>205</v>
      </c>
      <c r="R10" s="58">
        <v>182.5</v>
      </c>
      <c r="S10" s="58">
        <v>160</v>
      </c>
      <c r="T10" s="53"/>
      <c r="U10" s="3"/>
      <c r="V10" s="3"/>
      <c r="W10" s="3"/>
      <c r="X10" s="3"/>
      <c r="Y10" s="3"/>
      <c r="Z10" s="3"/>
      <c r="AA10" s="3"/>
      <c r="AB10" s="3"/>
      <c r="AC10" s="3"/>
      <c r="AD10" s="3"/>
      <c r="AN10" s="3"/>
      <c r="AO10" s="3"/>
    </row>
    <row r="11" spans="1:41" x14ac:dyDescent="0.2">
      <c r="A11" s="57">
        <v>90</v>
      </c>
      <c r="B11" s="83">
        <v>342.5</v>
      </c>
      <c r="C11" s="76">
        <v>325</v>
      </c>
      <c r="D11" s="58">
        <v>280</v>
      </c>
      <c r="E11" s="58">
        <v>250</v>
      </c>
      <c r="F11" s="58">
        <v>220</v>
      </c>
      <c r="G11" s="58">
        <v>195</v>
      </c>
      <c r="H11" s="58">
        <v>172.5</v>
      </c>
      <c r="I11" s="58">
        <v>152.5</v>
      </c>
      <c r="J11" s="58"/>
      <c r="K11" s="57">
        <v>90</v>
      </c>
      <c r="L11" s="83">
        <v>392.5</v>
      </c>
      <c r="M11" s="58">
        <v>372.5</v>
      </c>
      <c r="N11" s="58">
        <v>337.5</v>
      </c>
      <c r="O11" s="58">
        <f>E11*1.15</f>
        <v>287.5</v>
      </c>
      <c r="P11" s="58">
        <v>242.5</v>
      </c>
      <c r="Q11" s="58">
        <v>215</v>
      </c>
      <c r="R11" s="58">
        <v>190</v>
      </c>
      <c r="S11" s="58">
        <v>167.5</v>
      </c>
      <c r="T11" s="53"/>
      <c r="U11" s="3"/>
      <c r="V11" s="3"/>
      <c r="W11" s="3"/>
      <c r="X11" s="3"/>
      <c r="Y11" s="3"/>
      <c r="Z11" s="3"/>
      <c r="AA11" s="3"/>
      <c r="AB11" s="3"/>
      <c r="AC11" s="3"/>
      <c r="AD11" s="3"/>
      <c r="AN11" s="3"/>
      <c r="AO11" s="3"/>
    </row>
    <row r="12" spans="1:41" x14ac:dyDescent="0.2">
      <c r="A12" s="57">
        <v>100</v>
      </c>
      <c r="B12" s="83">
        <v>357.5</v>
      </c>
      <c r="C12" s="76">
        <v>340</v>
      </c>
      <c r="D12" s="58">
        <v>292.5</v>
      </c>
      <c r="E12" s="58">
        <v>262.5</v>
      </c>
      <c r="F12" s="58">
        <v>230</v>
      </c>
      <c r="G12" s="58">
        <v>205</v>
      </c>
      <c r="H12" s="58">
        <v>180</v>
      </c>
      <c r="I12" s="58">
        <v>160</v>
      </c>
      <c r="J12" s="58"/>
      <c r="K12" s="57">
        <v>100</v>
      </c>
      <c r="L12" s="83">
        <v>355</v>
      </c>
      <c r="M12" s="58">
        <v>387.5</v>
      </c>
      <c r="N12" s="58">
        <v>352.5</v>
      </c>
      <c r="O12" s="58">
        <v>302.5</v>
      </c>
      <c r="P12" s="58">
        <v>255</v>
      </c>
      <c r="Q12" s="58">
        <v>225</v>
      </c>
      <c r="R12" s="58">
        <v>200</v>
      </c>
      <c r="S12" s="58">
        <v>177.5</v>
      </c>
      <c r="T12" s="58"/>
      <c r="U12" s="3"/>
      <c r="V12" s="3"/>
      <c r="W12" s="3"/>
      <c r="X12" s="3"/>
      <c r="Y12" s="3"/>
      <c r="Z12" s="3"/>
      <c r="AA12" s="3"/>
      <c r="AB12" s="3"/>
      <c r="AC12" s="3"/>
      <c r="AD12" s="3"/>
      <c r="AN12" s="3"/>
      <c r="AO12" s="3"/>
    </row>
    <row r="13" spans="1:41" x14ac:dyDescent="0.2">
      <c r="A13" s="57">
        <v>110</v>
      </c>
      <c r="B13" s="83">
        <v>367.5</v>
      </c>
      <c r="C13" s="76">
        <v>350</v>
      </c>
      <c r="D13" s="58">
        <v>302.5</v>
      </c>
      <c r="E13" s="58">
        <v>270</v>
      </c>
      <c r="F13" s="58">
        <v>237.5</v>
      </c>
      <c r="G13" s="58">
        <v>210</v>
      </c>
      <c r="H13" s="58">
        <v>187.5</v>
      </c>
      <c r="I13" s="58">
        <v>165</v>
      </c>
      <c r="J13" s="58"/>
      <c r="K13" s="57">
        <v>110</v>
      </c>
      <c r="L13" s="83">
        <v>422.5</v>
      </c>
      <c r="M13" s="58">
        <v>402.5</v>
      </c>
      <c r="N13" s="58">
        <v>365</v>
      </c>
      <c r="O13" s="58">
        <v>310</v>
      </c>
      <c r="P13" s="58">
        <v>262.5</v>
      </c>
      <c r="Q13" s="58">
        <v>232.5</v>
      </c>
      <c r="R13" s="58">
        <v>207.5</v>
      </c>
      <c r="S13" s="58">
        <v>182.5</v>
      </c>
      <c r="T13" s="53"/>
      <c r="U13" s="3"/>
      <c r="V13" s="3"/>
      <c r="W13" s="3"/>
      <c r="X13" s="3"/>
      <c r="Y13" s="3"/>
      <c r="Z13" s="3"/>
      <c r="AA13" s="3"/>
      <c r="AB13" s="3"/>
      <c r="AC13" s="3"/>
      <c r="AD13" s="3"/>
      <c r="AN13" s="3"/>
      <c r="AO13" s="3"/>
    </row>
    <row r="14" spans="1:41" x14ac:dyDescent="0.2">
      <c r="A14" s="57">
        <v>125</v>
      </c>
      <c r="B14" s="83">
        <v>385</v>
      </c>
      <c r="C14" s="76">
        <v>365</v>
      </c>
      <c r="D14" s="58">
        <v>315</v>
      </c>
      <c r="E14" s="58">
        <v>280</v>
      </c>
      <c r="F14" s="58">
        <v>247.5</v>
      </c>
      <c r="G14" s="58">
        <v>220</v>
      </c>
      <c r="H14" s="58">
        <v>195</v>
      </c>
      <c r="I14" s="58">
        <v>172.5</v>
      </c>
      <c r="J14" s="58"/>
      <c r="K14" s="57">
        <v>125</v>
      </c>
      <c r="L14" s="83">
        <v>440</v>
      </c>
      <c r="M14" s="58">
        <v>417.5</v>
      </c>
      <c r="N14" s="58">
        <v>380</v>
      </c>
      <c r="O14" s="58">
        <v>322.5</v>
      </c>
      <c r="P14" s="58">
        <v>272.5</v>
      </c>
      <c r="Q14" s="58">
        <v>242.5</v>
      </c>
      <c r="R14" s="58">
        <v>215</v>
      </c>
      <c r="S14" s="58">
        <v>190</v>
      </c>
      <c r="T14" s="53"/>
      <c r="U14" s="3"/>
      <c r="V14" s="3"/>
      <c r="W14" s="3"/>
      <c r="X14" s="3"/>
      <c r="Y14" s="3"/>
      <c r="Z14" s="3"/>
      <c r="AA14" s="3"/>
      <c r="AB14" s="3"/>
      <c r="AC14" s="3"/>
      <c r="AD14" s="3"/>
      <c r="AN14" s="3"/>
      <c r="AO14" s="3"/>
    </row>
    <row r="15" spans="1:41" x14ac:dyDescent="0.2">
      <c r="A15" s="57">
        <v>140</v>
      </c>
      <c r="B15" s="83">
        <v>395</v>
      </c>
      <c r="C15" s="76">
        <v>375</v>
      </c>
      <c r="D15" s="58">
        <v>325</v>
      </c>
      <c r="E15" s="58">
        <v>290</v>
      </c>
      <c r="F15" s="58">
        <v>255</v>
      </c>
      <c r="G15" s="58">
        <v>225</v>
      </c>
      <c r="H15" s="58">
        <v>200</v>
      </c>
      <c r="I15" s="58">
        <v>177.5</v>
      </c>
      <c r="J15" s="58"/>
      <c r="K15" s="57">
        <v>140</v>
      </c>
      <c r="L15" s="83">
        <v>452.5</v>
      </c>
      <c r="M15" s="58">
        <v>430</v>
      </c>
      <c r="N15" s="58">
        <f>D15*1.2</f>
        <v>390</v>
      </c>
      <c r="O15" s="58">
        <v>335</v>
      </c>
      <c r="P15" s="58">
        <v>280</v>
      </c>
      <c r="Q15" s="58">
        <f>G15*1.1</f>
        <v>247.50000000000003</v>
      </c>
      <c r="R15" s="58">
        <f>H15*1.1</f>
        <v>220.00000000000003</v>
      </c>
      <c r="S15" s="58">
        <v>195</v>
      </c>
      <c r="T15" s="53"/>
      <c r="U15" s="3"/>
      <c r="V15" s="3"/>
      <c r="W15" s="3"/>
      <c r="X15" s="3"/>
      <c r="Y15" s="3"/>
      <c r="Z15" s="3"/>
      <c r="AA15" s="3"/>
      <c r="AB15" s="3"/>
      <c r="AC15" s="3"/>
      <c r="AD15" s="3"/>
      <c r="AN15" s="3"/>
      <c r="AO15" s="3"/>
    </row>
    <row r="16" spans="1:41" x14ac:dyDescent="0.2">
      <c r="A16" s="57" t="s">
        <v>9</v>
      </c>
      <c r="B16" s="83">
        <v>402.5</v>
      </c>
      <c r="C16" s="76">
        <v>382.5</v>
      </c>
      <c r="D16" s="58">
        <v>332.5</v>
      </c>
      <c r="E16" s="58">
        <v>297.5</v>
      </c>
      <c r="F16" s="58">
        <v>262.5</v>
      </c>
      <c r="G16" s="58">
        <v>232.5</v>
      </c>
      <c r="H16" s="58">
        <v>205</v>
      </c>
      <c r="I16" s="58">
        <v>180</v>
      </c>
      <c r="J16" s="58"/>
      <c r="K16" s="57" t="s">
        <v>9</v>
      </c>
      <c r="L16" s="83">
        <v>460</v>
      </c>
      <c r="M16" s="58">
        <v>437.5</v>
      </c>
      <c r="N16" s="58">
        <v>400</v>
      </c>
      <c r="O16" s="58">
        <v>342.5</v>
      </c>
      <c r="P16" s="58">
        <v>290</v>
      </c>
      <c r="Q16" s="58">
        <v>257.5</v>
      </c>
      <c r="R16" s="58">
        <v>225</v>
      </c>
      <c r="S16" s="58">
        <v>200</v>
      </c>
      <c r="T16" s="53"/>
      <c r="U16" s="3"/>
      <c r="V16" s="3"/>
      <c r="W16" s="3"/>
      <c r="X16" s="3"/>
      <c r="Y16" s="3"/>
      <c r="Z16" s="3"/>
      <c r="AA16" s="3"/>
      <c r="AB16" s="3"/>
      <c r="AC16" s="3"/>
      <c r="AD16" s="3"/>
      <c r="AN16" s="3"/>
      <c r="AO16" s="3"/>
    </row>
    <row r="17" spans="1:41" x14ac:dyDescent="0.2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</row>
    <row r="18" spans="1:41" s="5" customFormat="1" x14ac:dyDescent="0.2">
      <c r="A18" s="56" t="s">
        <v>10</v>
      </c>
      <c r="B18" s="56"/>
      <c r="C18" s="56"/>
      <c r="D18" s="53"/>
      <c r="E18" s="53"/>
      <c r="F18" s="53"/>
      <c r="G18" s="53"/>
      <c r="H18" s="53"/>
      <c r="I18" s="53"/>
      <c r="J18" s="53"/>
      <c r="K18" s="56" t="s">
        <v>10</v>
      </c>
      <c r="L18" s="53"/>
      <c r="M18" s="53"/>
      <c r="N18" s="53"/>
      <c r="O18" s="53"/>
      <c r="P18" s="53"/>
      <c r="Q18" s="53"/>
      <c r="R18" s="53"/>
      <c r="S18" s="53"/>
      <c r="T18" s="53"/>
    </row>
    <row r="19" spans="1:41" x14ac:dyDescent="0.2">
      <c r="A19" s="57" t="s">
        <v>2</v>
      </c>
      <c r="B19" s="57" t="s">
        <v>49</v>
      </c>
      <c r="C19" s="57" t="s">
        <v>15</v>
      </c>
      <c r="D19" s="57" t="s">
        <v>3</v>
      </c>
      <c r="E19" s="57" t="s">
        <v>4</v>
      </c>
      <c r="F19" s="57" t="s">
        <v>5</v>
      </c>
      <c r="G19" s="57" t="s">
        <v>6</v>
      </c>
      <c r="H19" s="57" t="s">
        <v>7</v>
      </c>
      <c r="I19" s="57" t="s">
        <v>8</v>
      </c>
      <c r="J19" s="57"/>
      <c r="K19" s="57" t="s">
        <v>2</v>
      </c>
      <c r="L19" s="57" t="s">
        <v>49</v>
      </c>
      <c r="M19" s="57" t="s">
        <v>15</v>
      </c>
      <c r="N19" s="57" t="s">
        <v>3</v>
      </c>
      <c r="O19" s="57" t="s">
        <v>4</v>
      </c>
      <c r="P19" s="57" t="s">
        <v>5</v>
      </c>
      <c r="Q19" s="57" t="s">
        <v>6</v>
      </c>
      <c r="R19" s="57" t="s">
        <v>7</v>
      </c>
      <c r="S19" s="57" t="s">
        <v>8</v>
      </c>
      <c r="T19" s="53"/>
      <c r="U19" s="7"/>
      <c r="V19" s="7"/>
      <c r="W19" s="7"/>
      <c r="X19" s="7"/>
      <c r="Y19" s="7"/>
      <c r="Z19" s="7"/>
      <c r="AA19" s="7"/>
      <c r="AB19" s="7"/>
      <c r="AC19" s="7"/>
      <c r="AD19" s="7"/>
      <c r="AN19" s="7"/>
      <c r="AO19" s="7"/>
    </row>
    <row r="20" spans="1:41" x14ac:dyDescent="0.2">
      <c r="A20" s="57">
        <v>44</v>
      </c>
      <c r="B20" s="83">
        <v>147.5</v>
      </c>
      <c r="C20" s="76">
        <v>140</v>
      </c>
      <c r="D20" s="58">
        <v>115</v>
      </c>
      <c r="E20" s="58">
        <v>102.5</v>
      </c>
      <c r="F20" s="58">
        <v>90</v>
      </c>
      <c r="G20" s="58">
        <v>80</v>
      </c>
      <c r="H20" s="58">
        <v>72.5</v>
      </c>
      <c r="I20" s="58">
        <v>62.5</v>
      </c>
      <c r="J20" s="58"/>
      <c r="K20" s="57">
        <v>44</v>
      </c>
      <c r="L20" s="83">
        <v>167.5</v>
      </c>
      <c r="M20" s="58">
        <v>160</v>
      </c>
      <c r="N20" s="58">
        <v>132.5</v>
      </c>
      <c r="O20" s="58">
        <v>112.5</v>
      </c>
      <c r="P20" s="58">
        <v>100</v>
      </c>
      <c r="Q20" s="58">
        <v>90</v>
      </c>
      <c r="R20" s="58">
        <v>80</v>
      </c>
      <c r="S20" s="58">
        <v>70</v>
      </c>
      <c r="T20" s="53"/>
      <c r="U20" s="3"/>
      <c r="V20" s="3"/>
      <c r="W20" s="3"/>
      <c r="X20" s="3"/>
      <c r="Y20" s="3"/>
      <c r="Z20" s="3"/>
      <c r="AA20" s="3"/>
      <c r="AB20" s="3"/>
      <c r="AC20" s="3"/>
      <c r="AD20" s="3"/>
      <c r="AN20" s="3"/>
      <c r="AO20" s="3"/>
    </row>
    <row r="21" spans="1:41" x14ac:dyDescent="0.2">
      <c r="A21" s="57">
        <v>48</v>
      </c>
      <c r="B21" s="83">
        <v>162.5</v>
      </c>
      <c r="C21" s="76">
        <v>155</v>
      </c>
      <c r="D21" s="58">
        <v>127.5</v>
      </c>
      <c r="E21" s="58">
        <v>112.5</v>
      </c>
      <c r="F21" s="58">
        <v>100</v>
      </c>
      <c r="G21" s="58">
        <v>87.5</v>
      </c>
      <c r="H21" s="58">
        <v>77.5</v>
      </c>
      <c r="I21" s="58">
        <v>70</v>
      </c>
      <c r="J21" s="58"/>
      <c r="K21" s="57">
        <v>48</v>
      </c>
      <c r="L21" s="83">
        <v>190</v>
      </c>
      <c r="M21" s="58">
        <v>180</v>
      </c>
      <c r="N21" s="58">
        <v>147.5</v>
      </c>
      <c r="O21" s="58">
        <v>125</v>
      </c>
      <c r="P21" s="58">
        <f>F21*1.1</f>
        <v>110.00000000000001</v>
      </c>
      <c r="Q21" s="58">
        <v>97.5</v>
      </c>
      <c r="R21" s="58">
        <v>85</v>
      </c>
      <c r="S21" s="58">
        <v>77.5</v>
      </c>
      <c r="T21" s="53"/>
      <c r="U21" s="3"/>
      <c r="V21" s="3"/>
      <c r="W21" s="3"/>
      <c r="X21" s="3"/>
      <c r="Y21" s="3"/>
      <c r="Z21" s="3"/>
      <c r="AA21" s="3"/>
      <c r="AB21" s="3"/>
      <c r="AC21" s="3"/>
      <c r="AD21" s="3"/>
      <c r="AN21" s="3"/>
      <c r="AO21" s="3"/>
    </row>
    <row r="22" spans="1:41" x14ac:dyDescent="0.2">
      <c r="A22" s="57">
        <v>52</v>
      </c>
      <c r="B22" s="83">
        <v>175</v>
      </c>
      <c r="C22" s="76">
        <v>167.5</v>
      </c>
      <c r="D22" s="58">
        <v>137.5</v>
      </c>
      <c r="E22" s="58">
        <v>122.5</v>
      </c>
      <c r="F22" s="58">
        <v>107.5</v>
      </c>
      <c r="G22" s="58">
        <v>95</v>
      </c>
      <c r="H22" s="58">
        <v>85</v>
      </c>
      <c r="I22" s="58">
        <v>75</v>
      </c>
      <c r="J22" s="58"/>
      <c r="K22" s="57">
        <v>52</v>
      </c>
      <c r="L22" s="83">
        <v>207.5</v>
      </c>
      <c r="M22" s="58">
        <v>197.5</v>
      </c>
      <c r="N22" s="58">
        <v>160</v>
      </c>
      <c r="O22" s="58">
        <v>137.5</v>
      </c>
      <c r="P22" s="58">
        <v>120</v>
      </c>
      <c r="Q22" s="58">
        <v>105</v>
      </c>
      <c r="R22" s="58">
        <v>95</v>
      </c>
      <c r="S22" s="58">
        <f>I22*1.1</f>
        <v>82.5</v>
      </c>
      <c r="T22" s="53"/>
      <c r="U22" s="3"/>
      <c r="V22" s="3"/>
      <c r="W22" s="3"/>
      <c r="X22" s="3"/>
      <c r="Y22" s="3"/>
      <c r="Z22" s="3"/>
      <c r="AA22" s="3"/>
      <c r="AB22" s="3"/>
      <c r="AC22" s="3"/>
      <c r="AD22" s="3"/>
      <c r="AN22" s="3"/>
      <c r="AO22" s="3"/>
    </row>
    <row r="23" spans="1:41" x14ac:dyDescent="0.2">
      <c r="A23" s="57">
        <v>56</v>
      </c>
      <c r="B23" s="83">
        <v>185</v>
      </c>
      <c r="C23" s="76">
        <v>175</v>
      </c>
      <c r="D23" s="58">
        <v>145</v>
      </c>
      <c r="E23" s="58">
        <v>130</v>
      </c>
      <c r="F23" s="58">
        <v>115</v>
      </c>
      <c r="G23" s="58">
        <v>102.5</v>
      </c>
      <c r="H23" s="58">
        <v>90</v>
      </c>
      <c r="I23" s="58">
        <v>80</v>
      </c>
      <c r="J23" s="58"/>
      <c r="K23" s="57">
        <v>56</v>
      </c>
      <c r="L23" s="83">
        <v>215</v>
      </c>
      <c r="M23" s="58">
        <v>205</v>
      </c>
      <c r="N23" s="58">
        <v>170</v>
      </c>
      <c r="O23" s="58">
        <v>147.5</v>
      </c>
      <c r="P23" s="58">
        <v>127.5</v>
      </c>
      <c r="Q23" s="58">
        <v>112.5</v>
      </c>
      <c r="R23" s="58">
        <v>100</v>
      </c>
      <c r="S23" s="58">
        <v>90</v>
      </c>
      <c r="T23" s="53"/>
      <c r="U23" s="3"/>
      <c r="V23" s="3"/>
      <c r="W23" s="3"/>
      <c r="X23" s="3"/>
      <c r="Y23" s="3"/>
      <c r="Z23" s="3"/>
      <c r="AA23" s="3"/>
      <c r="AB23" s="3"/>
      <c r="AC23" s="3"/>
      <c r="AD23" s="3"/>
      <c r="AN23" s="3"/>
      <c r="AO23" s="3"/>
    </row>
    <row r="24" spans="1:41" x14ac:dyDescent="0.2">
      <c r="A24" s="57">
        <v>60</v>
      </c>
      <c r="B24" s="83">
        <v>197.5</v>
      </c>
      <c r="C24" s="76">
        <v>187.5</v>
      </c>
      <c r="D24" s="58">
        <v>155</v>
      </c>
      <c r="E24" s="58">
        <v>137.5</v>
      </c>
      <c r="F24" s="58">
        <v>120</v>
      </c>
      <c r="G24" s="58">
        <v>107.5</v>
      </c>
      <c r="H24" s="58">
        <v>95</v>
      </c>
      <c r="I24" s="58">
        <v>85</v>
      </c>
      <c r="J24" s="58"/>
      <c r="K24" s="57">
        <v>60</v>
      </c>
      <c r="L24" s="83">
        <v>235</v>
      </c>
      <c r="M24" s="58">
        <v>222.5</v>
      </c>
      <c r="N24" s="58">
        <v>185</v>
      </c>
      <c r="O24" s="58">
        <v>160</v>
      </c>
      <c r="P24" s="58">
        <v>132.5</v>
      </c>
      <c r="Q24" s="58">
        <v>120</v>
      </c>
      <c r="R24" s="58">
        <v>105</v>
      </c>
      <c r="S24" s="58">
        <v>95</v>
      </c>
      <c r="T24" s="53"/>
      <c r="U24" s="3"/>
      <c r="V24" s="3"/>
      <c r="W24" s="3"/>
      <c r="X24" s="3"/>
      <c r="Y24" s="3"/>
      <c r="Z24" s="3"/>
      <c r="AA24" s="3"/>
      <c r="AB24" s="3"/>
      <c r="AC24" s="3"/>
      <c r="AD24" s="3"/>
      <c r="AN24" s="3"/>
      <c r="AO24" s="3"/>
    </row>
    <row r="25" spans="1:41" x14ac:dyDescent="0.2">
      <c r="A25" s="57">
        <v>67.5</v>
      </c>
      <c r="B25" s="83">
        <v>212.5</v>
      </c>
      <c r="C25" s="76">
        <v>202.5</v>
      </c>
      <c r="D25" s="58">
        <v>167.5</v>
      </c>
      <c r="E25" s="58">
        <v>150</v>
      </c>
      <c r="F25" s="58">
        <v>130</v>
      </c>
      <c r="G25" s="58">
        <v>117.5</v>
      </c>
      <c r="H25" s="58">
        <v>102.5</v>
      </c>
      <c r="I25" s="58">
        <v>90</v>
      </c>
      <c r="J25" s="58"/>
      <c r="K25" s="57">
        <v>67.5</v>
      </c>
      <c r="L25" s="83">
        <v>255</v>
      </c>
      <c r="M25" s="58">
        <v>242.5</v>
      </c>
      <c r="N25" s="58">
        <v>200</v>
      </c>
      <c r="O25" s="58">
        <f>E25*1.15</f>
        <v>172.5</v>
      </c>
      <c r="P25" s="58">
        <v>145</v>
      </c>
      <c r="Q25" s="58">
        <v>130</v>
      </c>
      <c r="R25" s="58">
        <v>112.5</v>
      </c>
      <c r="S25" s="58">
        <v>100</v>
      </c>
      <c r="T25" s="53"/>
      <c r="U25" s="3"/>
      <c r="V25" s="3"/>
      <c r="W25" s="3"/>
      <c r="X25" s="3"/>
      <c r="Y25" s="3"/>
      <c r="Z25" s="3"/>
      <c r="AA25" s="3"/>
      <c r="AB25" s="3"/>
      <c r="AC25" s="3"/>
      <c r="AD25" s="3"/>
      <c r="AN25" s="3"/>
      <c r="AO25" s="3"/>
    </row>
    <row r="26" spans="1:41" x14ac:dyDescent="0.2">
      <c r="A26" s="57">
        <v>75</v>
      </c>
      <c r="B26" s="83">
        <v>225</v>
      </c>
      <c r="C26" s="76">
        <v>215</v>
      </c>
      <c r="D26" s="58">
        <v>177.5</v>
      </c>
      <c r="E26" s="58">
        <v>157.5</v>
      </c>
      <c r="F26" s="58">
        <v>140</v>
      </c>
      <c r="G26" s="58">
        <v>122.5</v>
      </c>
      <c r="H26" s="58">
        <v>110</v>
      </c>
      <c r="I26" s="58">
        <v>97.5</v>
      </c>
      <c r="J26" s="58"/>
      <c r="K26" s="57">
        <v>75</v>
      </c>
      <c r="L26" s="83">
        <v>272.5</v>
      </c>
      <c r="M26" s="58">
        <v>260</v>
      </c>
      <c r="N26" s="58">
        <v>215</v>
      </c>
      <c r="O26" s="58">
        <v>182.5</v>
      </c>
      <c r="P26" s="58">
        <v>155</v>
      </c>
      <c r="Q26" s="58">
        <v>135</v>
      </c>
      <c r="R26" s="58">
        <v>122.5</v>
      </c>
      <c r="S26" s="58">
        <v>107.5</v>
      </c>
      <c r="T26" s="53"/>
      <c r="U26" s="3"/>
      <c r="V26" s="3"/>
      <c r="W26" s="3"/>
      <c r="X26" s="3"/>
      <c r="Y26" s="3"/>
      <c r="Z26" s="3"/>
      <c r="AA26" s="3"/>
      <c r="AB26" s="3"/>
      <c r="AC26" s="3"/>
      <c r="AD26" s="3"/>
      <c r="AN26" s="3"/>
      <c r="AO26" s="3"/>
    </row>
    <row r="27" spans="1:41" x14ac:dyDescent="0.2">
      <c r="A27" s="57">
        <v>82.5</v>
      </c>
      <c r="B27" s="83">
        <v>237.5</v>
      </c>
      <c r="C27" s="76">
        <v>225</v>
      </c>
      <c r="D27" s="58">
        <v>185</v>
      </c>
      <c r="E27" s="58">
        <v>165</v>
      </c>
      <c r="F27" s="58">
        <v>145</v>
      </c>
      <c r="G27" s="58">
        <v>130</v>
      </c>
      <c r="H27" s="58">
        <v>115</v>
      </c>
      <c r="I27" s="58">
        <v>100</v>
      </c>
      <c r="J27" s="58"/>
      <c r="K27" s="57">
        <v>82.5</v>
      </c>
      <c r="L27" s="83">
        <v>282.5</v>
      </c>
      <c r="M27" s="58">
        <f>C27*1.2</f>
        <v>270</v>
      </c>
      <c r="N27" s="58">
        <v>222.5</v>
      </c>
      <c r="O27" s="58">
        <v>190</v>
      </c>
      <c r="P27" s="58">
        <v>160</v>
      </c>
      <c r="Q27" s="58">
        <v>142.5</v>
      </c>
      <c r="R27" s="58">
        <v>127.5</v>
      </c>
      <c r="S27" s="58">
        <f>I27*1.1</f>
        <v>110.00000000000001</v>
      </c>
      <c r="T27" s="53"/>
      <c r="U27" s="3"/>
      <c r="V27" s="3"/>
      <c r="W27" s="3"/>
      <c r="X27" s="3"/>
      <c r="Y27" s="3"/>
      <c r="Z27" s="3"/>
      <c r="AA27" s="3"/>
      <c r="AB27" s="3"/>
      <c r="AC27" s="3"/>
      <c r="AD27" s="3"/>
      <c r="AN27" s="3"/>
      <c r="AO27" s="3"/>
    </row>
    <row r="28" spans="1:41" x14ac:dyDescent="0.2">
      <c r="A28" s="57">
        <v>90</v>
      </c>
      <c r="B28" s="83">
        <v>245</v>
      </c>
      <c r="C28" s="76">
        <v>232.5</v>
      </c>
      <c r="D28" s="58">
        <v>192.5</v>
      </c>
      <c r="E28" s="58">
        <v>172.5</v>
      </c>
      <c r="F28" s="58">
        <v>150</v>
      </c>
      <c r="G28" s="58">
        <v>132.5</v>
      </c>
      <c r="H28" s="58">
        <v>117.5</v>
      </c>
      <c r="I28" s="58">
        <v>105</v>
      </c>
      <c r="J28" s="58"/>
      <c r="K28" s="57">
        <v>90</v>
      </c>
      <c r="L28" s="83">
        <v>295</v>
      </c>
      <c r="M28" s="58">
        <v>280</v>
      </c>
      <c r="N28" s="58">
        <v>232.5</v>
      </c>
      <c r="O28" s="58">
        <v>200</v>
      </c>
      <c r="P28" s="58">
        <f>F28*1.1</f>
        <v>165</v>
      </c>
      <c r="Q28" s="58">
        <v>147.5</v>
      </c>
      <c r="R28" s="58">
        <v>130</v>
      </c>
      <c r="S28" s="58">
        <v>115</v>
      </c>
      <c r="T28" s="53"/>
      <c r="U28" s="3"/>
      <c r="V28" s="3"/>
      <c r="W28" s="3"/>
      <c r="X28" s="3"/>
      <c r="Y28" s="3"/>
      <c r="Z28" s="3"/>
      <c r="AA28" s="3"/>
      <c r="AB28" s="3"/>
      <c r="AC28" s="3"/>
      <c r="AD28" s="3"/>
      <c r="AN28" s="3"/>
      <c r="AO28" s="3"/>
    </row>
    <row r="29" spans="1:41" x14ac:dyDescent="0.2">
      <c r="A29" s="57" t="s">
        <v>11</v>
      </c>
      <c r="B29" s="83">
        <v>252.5</v>
      </c>
      <c r="C29" s="76">
        <v>240</v>
      </c>
      <c r="D29" s="58">
        <v>202.5</v>
      </c>
      <c r="E29" s="58">
        <v>180</v>
      </c>
      <c r="F29" s="58">
        <v>157.5</v>
      </c>
      <c r="G29" s="58">
        <v>140</v>
      </c>
      <c r="H29" s="58">
        <v>125</v>
      </c>
      <c r="I29" s="58">
        <v>110</v>
      </c>
      <c r="J29" s="58"/>
      <c r="K29" s="57" t="s">
        <v>11</v>
      </c>
      <c r="L29" s="83">
        <v>305</v>
      </c>
      <c r="M29" s="58">
        <v>290</v>
      </c>
      <c r="N29" s="58">
        <v>245</v>
      </c>
      <c r="O29" s="58">
        <v>207.5</v>
      </c>
      <c r="P29" s="58">
        <v>175</v>
      </c>
      <c r="Q29" s="58">
        <v>155</v>
      </c>
      <c r="R29" s="58">
        <f>H29*1.1</f>
        <v>137.5</v>
      </c>
      <c r="S29" s="58">
        <v>122.5</v>
      </c>
      <c r="T29" s="53"/>
      <c r="U29" s="3"/>
      <c r="V29" s="3"/>
      <c r="W29" s="3"/>
      <c r="X29" s="3"/>
      <c r="Y29" s="3"/>
      <c r="Z29" s="3"/>
      <c r="AA29" s="3"/>
      <c r="AB29" s="3"/>
      <c r="AC29" s="3"/>
      <c r="AD29" s="3"/>
      <c r="AN29" s="3"/>
      <c r="AO29" s="3"/>
    </row>
    <row r="30" spans="1:41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41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2" spans="1:41" s="33" customFormat="1" ht="12" x14ac:dyDescent="0.2">
      <c r="A32" s="32" t="s">
        <v>80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</row>
    <row r="34" spans="1:20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</row>
    <row r="35" spans="1:20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 x14ac:dyDescent="0.2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</row>
    <row r="37" spans="1:20" x14ac:dyDescent="0.2">
      <c r="A37" s="3"/>
      <c r="B37" s="3"/>
      <c r="C37" s="3"/>
      <c r="D37" s="3"/>
      <c r="E37" s="3"/>
      <c r="F37" s="3"/>
      <c r="G37" s="3"/>
      <c r="H37" s="3"/>
      <c r="I37" s="3"/>
      <c r="K37" s="3"/>
      <c r="L37" s="3"/>
      <c r="M37" s="3"/>
      <c r="N37" s="3"/>
      <c r="O37" s="3"/>
      <c r="P37" s="3"/>
      <c r="Q37" s="3"/>
      <c r="R37" s="3"/>
      <c r="S37" s="3"/>
    </row>
    <row r="38" spans="1:20" x14ac:dyDescent="0.2">
      <c r="A38" s="3"/>
      <c r="B38" s="3"/>
      <c r="C38" s="3"/>
      <c r="D38" s="3"/>
      <c r="E38" s="3"/>
      <c r="F38" s="3"/>
      <c r="G38" s="3"/>
      <c r="H38" s="3"/>
      <c r="I38" s="3"/>
      <c r="K38" s="3"/>
      <c r="L38" s="3"/>
      <c r="M38" s="3"/>
      <c r="N38" s="3"/>
      <c r="O38" s="3"/>
      <c r="P38" s="3"/>
      <c r="Q38" s="3"/>
      <c r="R38" s="3"/>
      <c r="S38" s="3"/>
    </row>
    <row r="39" spans="1:20" x14ac:dyDescent="0.2">
      <c r="A39" s="3"/>
      <c r="B39" s="3"/>
      <c r="C39" s="3"/>
      <c r="D39" s="3"/>
      <c r="E39" s="3"/>
      <c r="F39" s="3"/>
      <c r="G39" s="3"/>
      <c r="H39" s="3"/>
      <c r="I39" s="3"/>
      <c r="K39" s="3"/>
      <c r="L39" s="3"/>
      <c r="M39" s="3"/>
      <c r="N39" s="3"/>
      <c r="O39" s="3"/>
      <c r="P39" s="3"/>
      <c r="Q39" s="3"/>
      <c r="R39" s="3"/>
      <c r="S39" s="3"/>
    </row>
    <row r="40" spans="1:20" x14ac:dyDescent="0.2">
      <c r="A40" s="3"/>
      <c r="B40" s="3"/>
      <c r="C40" s="3"/>
      <c r="D40" s="3"/>
      <c r="E40" s="3"/>
      <c r="F40" s="3"/>
      <c r="G40" s="3"/>
      <c r="H40" s="3"/>
      <c r="I40" s="3"/>
      <c r="K40" s="3"/>
      <c r="L40" s="3"/>
      <c r="M40" s="3"/>
      <c r="N40" s="3"/>
      <c r="O40" s="3"/>
      <c r="P40" s="3"/>
      <c r="Q40" s="3"/>
      <c r="R40" s="3"/>
      <c r="S40" s="3"/>
    </row>
    <row r="41" spans="1:20" x14ac:dyDescent="0.2">
      <c r="A41" s="3"/>
      <c r="B41" s="3"/>
      <c r="C41" s="3"/>
      <c r="D41" s="3"/>
      <c r="E41" s="3"/>
      <c r="F41" s="3"/>
      <c r="G41" s="3"/>
      <c r="H41" s="3"/>
      <c r="I41" s="3"/>
      <c r="K41" s="3"/>
      <c r="L41" s="3"/>
      <c r="M41" s="3"/>
      <c r="N41" s="3"/>
      <c r="O41" s="3"/>
      <c r="P41" s="3"/>
      <c r="Q41" s="3"/>
      <c r="R41" s="3"/>
      <c r="S41" s="3"/>
    </row>
    <row r="42" spans="1:20" x14ac:dyDescent="0.2">
      <c r="A42" s="3"/>
      <c r="B42" s="3"/>
      <c r="C42" s="3"/>
      <c r="D42" s="3"/>
      <c r="E42" s="3"/>
      <c r="F42" s="3"/>
      <c r="G42" s="3"/>
      <c r="H42" s="3"/>
      <c r="I42" s="3"/>
      <c r="K42" s="3"/>
      <c r="L42" s="3"/>
      <c r="M42" s="3"/>
      <c r="N42" s="3"/>
      <c r="O42" s="3"/>
      <c r="P42" s="3"/>
      <c r="Q42" s="3"/>
      <c r="R42" s="3"/>
      <c r="S42" s="3"/>
    </row>
    <row r="43" spans="1:20" x14ac:dyDescent="0.2">
      <c r="A43" s="3"/>
      <c r="B43" s="3"/>
      <c r="C43" s="3"/>
      <c r="D43" s="3"/>
      <c r="E43" s="3"/>
      <c r="F43" s="3"/>
      <c r="G43" s="3"/>
      <c r="H43" s="3"/>
      <c r="I43" s="3"/>
      <c r="K43" s="3"/>
      <c r="L43" s="3"/>
      <c r="M43" s="3"/>
      <c r="N43" s="3"/>
      <c r="O43" s="3"/>
      <c r="P43" s="3"/>
      <c r="Q43" s="3"/>
      <c r="R43" s="3"/>
      <c r="S43" s="3"/>
    </row>
    <row r="44" spans="1:20" x14ac:dyDescent="0.2">
      <c r="A44" s="3"/>
      <c r="B44" s="3"/>
      <c r="C44" s="3"/>
      <c r="D44" s="3"/>
      <c r="E44" s="3"/>
      <c r="F44" s="3"/>
      <c r="G44" s="3"/>
      <c r="H44" s="3"/>
      <c r="I44" s="3"/>
      <c r="K44" s="3"/>
      <c r="L44" s="3"/>
      <c r="M44" s="3"/>
      <c r="N44" s="3"/>
      <c r="O44" s="3"/>
      <c r="P44" s="3"/>
      <c r="Q44" s="3"/>
      <c r="R44" s="3"/>
      <c r="S44" s="3"/>
    </row>
    <row r="45" spans="1:20" x14ac:dyDescent="0.2">
      <c r="A45" s="3"/>
      <c r="B45" s="3"/>
      <c r="C45" s="3"/>
      <c r="D45" s="3"/>
      <c r="E45" s="3"/>
      <c r="F45" s="3"/>
      <c r="G45" s="3"/>
      <c r="H45" s="3"/>
      <c r="I45" s="3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5"/>
  <sheetViews>
    <sheetView zoomScale="55" zoomScaleNormal="55" workbookViewId="0">
      <selection activeCell="AA14" sqref="AA14"/>
    </sheetView>
  </sheetViews>
  <sheetFormatPr defaultColWidth="8.7109375" defaultRowHeight="12.75" x14ac:dyDescent="0.2"/>
  <cols>
    <col min="1" max="1" width="7.7109375" customWidth="1"/>
    <col min="2" max="19" width="5.5703125" customWidth="1"/>
    <col min="20" max="20" width="23.42578125" customWidth="1"/>
    <col min="21" max="39" width="5.5703125" customWidth="1"/>
  </cols>
  <sheetData>
    <row r="1" spans="1:39" ht="20.25" x14ac:dyDescent="0.3">
      <c r="A1" s="1" t="s">
        <v>75</v>
      </c>
    </row>
    <row r="2" spans="1:39" x14ac:dyDescent="0.2">
      <c r="A2" s="2"/>
    </row>
    <row r="3" spans="1:39" x14ac:dyDescent="0.2">
      <c r="A3" s="55" t="s">
        <v>0</v>
      </c>
      <c r="B3" s="55"/>
      <c r="C3" s="55"/>
      <c r="D3" s="53"/>
      <c r="E3" s="53"/>
      <c r="F3" s="53"/>
      <c r="G3" s="53"/>
      <c r="H3" s="53"/>
      <c r="I3" s="53"/>
      <c r="J3" s="53"/>
      <c r="K3" s="55" t="s">
        <v>17</v>
      </c>
      <c r="L3" s="55"/>
      <c r="M3" s="55"/>
      <c r="N3" s="55"/>
      <c r="O3" s="53"/>
      <c r="P3" s="53"/>
      <c r="Q3" s="53"/>
      <c r="R3" s="53"/>
      <c r="S3" s="53"/>
      <c r="T3" s="53"/>
    </row>
    <row r="4" spans="1:39" x14ac:dyDescent="0.2">
      <c r="A4" s="56" t="s">
        <v>1</v>
      </c>
      <c r="B4" s="56"/>
      <c r="C4" s="56"/>
      <c r="D4" s="53"/>
      <c r="E4" s="53"/>
      <c r="F4" s="53"/>
      <c r="G4" s="53"/>
      <c r="H4" s="53"/>
      <c r="I4" s="53"/>
      <c r="J4" s="53"/>
      <c r="K4" s="56" t="s">
        <v>1</v>
      </c>
      <c r="L4" s="56"/>
      <c r="M4" s="56"/>
      <c r="N4" s="56"/>
      <c r="O4" s="53"/>
      <c r="P4" s="53"/>
      <c r="Q4" s="53"/>
      <c r="R4" s="53"/>
      <c r="S4" s="53"/>
      <c r="T4" s="53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</row>
    <row r="5" spans="1:39" x14ac:dyDescent="0.2">
      <c r="A5" s="57" t="s">
        <v>2</v>
      </c>
      <c r="B5" s="57" t="s">
        <v>49</v>
      </c>
      <c r="C5" s="57" t="s">
        <v>15</v>
      </c>
      <c r="D5" s="57" t="s">
        <v>3</v>
      </c>
      <c r="E5" s="57" t="s">
        <v>4</v>
      </c>
      <c r="F5" s="57" t="s">
        <v>5</v>
      </c>
      <c r="G5" s="57" t="s">
        <v>6</v>
      </c>
      <c r="H5" s="57" t="s">
        <v>7</v>
      </c>
      <c r="I5" s="57" t="s">
        <v>8</v>
      </c>
      <c r="J5" s="53"/>
      <c r="K5" s="57" t="s">
        <v>2</v>
      </c>
      <c r="L5" s="57" t="s">
        <v>49</v>
      </c>
      <c r="M5" s="57" t="s">
        <v>15</v>
      </c>
      <c r="N5" s="57" t="s">
        <v>49</v>
      </c>
      <c r="O5" s="57" t="s">
        <v>3</v>
      </c>
      <c r="P5" s="57" t="s">
        <v>4</v>
      </c>
      <c r="Q5" s="57" t="s">
        <v>5</v>
      </c>
      <c r="R5" s="57" t="s">
        <v>6</v>
      </c>
      <c r="S5" s="57" t="s">
        <v>7</v>
      </c>
      <c r="T5" s="57" t="s">
        <v>8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</row>
    <row r="6" spans="1:39" x14ac:dyDescent="0.2">
      <c r="A6" s="57">
        <v>52</v>
      </c>
      <c r="B6" s="83">
        <v>262.5</v>
      </c>
      <c r="C6" s="76">
        <v>257.5</v>
      </c>
      <c r="D6" s="58">
        <v>227.5</v>
      </c>
      <c r="E6" s="58">
        <v>197.5</v>
      </c>
      <c r="F6" s="58">
        <v>175</v>
      </c>
      <c r="G6" s="58">
        <v>155</v>
      </c>
      <c r="H6" s="58">
        <v>137.5</v>
      </c>
      <c r="I6" s="58">
        <v>120</v>
      </c>
      <c r="J6" s="53"/>
      <c r="K6" s="57">
        <v>52</v>
      </c>
      <c r="L6" s="83">
        <v>262.5</v>
      </c>
      <c r="M6" s="76">
        <v>257.5</v>
      </c>
      <c r="N6" s="76">
        <v>242.5</v>
      </c>
      <c r="O6" s="58">
        <v>227.5</v>
      </c>
      <c r="P6" s="58">
        <v>197.5</v>
      </c>
      <c r="Q6" s="58">
        <v>175</v>
      </c>
      <c r="R6" s="58">
        <v>155</v>
      </c>
      <c r="S6" s="58">
        <v>137.5</v>
      </c>
      <c r="T6" s="58">
        <v>120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</row>
    <row r="7" spans="1:39" x14ac:dyDescent="0.2">
      <c r="A7" s="57">
        <v>56</v>
      </c>
      <c r="B7" s="83">
        <v>280</v>
      </c>
      <c r="C7" s="76">
        <v>275</v>
      </c>
      <c r="D7" s="58">
        <v>242.5</v>
      </c>
      <c r="E7" s="58">
        <v>212.5</v>
      </c>
      <c r="F7" s="58">
        <v>187.5</v>
      </c>
      <c r="G7" s="58">
        <v>167.5</v>
      </c>
      <c r="H7" s="58">
        <v>147.5</v>
      </c>
      <c r="I7" s="58">
        <v>130</v>
      </c>
      <c r="J7" s="53"/>
      <c r="K7" s="57">
        <v>56</v>
      </c>
      <c r="L7" s="83">
        <v>280</v>
      </c>
      <c r="M7" s="76">
        <v>275</v>
      </c>
      <c r="N7" s="76">
        <v>257.5</v>
      </c>
      <c r="O7" s="58">
        <v>242.5</v>
      </c>
      <c r="P7" s="58">
        <v>212.5</v>
      </c>
      <c r="Q7" s="58">
        <v>187.5</v>
      </c>
      <c r="R7" s="58">
        <v>167.5</v>
      </c>
      <c r="S7" s="58">
        <v>147.5</v>
      </c>
      <c r="T7" s="58">
        <v>130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</row>
    <row r="8" spans="1:39" x14ac:dyDescent="0.2">
      <c r="A8" s="57">
        <v>60</v>
      </c>
      <c r="B8" s="83">
        <v>295</v>
      </c>
      <c r="C8" s="76">
        <v>290</v>
      </c>
      <c r="D8" s="58">
        <v>255</v>
      </c>
      <c r="E8" s="58">
        <v>227.5</v>
      </c>
      <c r="F8" s="58">
        <v>200</v>
      </c>
      <c r="G8" s="58">
        <v>177.5</v>
      </c>
      <c r="H8" s="58">
        <v>157.5</v>
      </c>
      <c r="I8" s="58">
        <v>137.5</v>
      </c>
      <c r="J8" s="53"/>
      <c r="K8" s="57">
        <v>60</v>
      </c>
      <c r="L8" s="83">
        <v>295</v>
      </c>
      <c r="M8" s="76">
        <v>290</v>
      </c>
      <c r="N8" s="76">
        <v>270</v>
      </c>
      <c r="O8" s="58">
        <v>255</v>
      </c>
      <c r="P8" s="58">
        <v>227.5</v>
      </c>
      <c r="Q8" s="58">
        <v>200</v>
      </c>
      <c r="R8" s="58">
        <v>177.5</v>
      </c>
      <c r="S8" s="58">
        <v>157.5</v>
      </c>
      <c r="T8" s="58">
        <v>137.5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spans="1:39" x14ac:dyDescent="0.2">
      <c r="A9" s="57">
        <v>67.5</v>
      </c>
      <c r="B9" s="83">
        <v>320</v>
      </c>
      <c r="C9" s="76">
        <v>315</v>
      </c>
      <c r="D9" s="58">
        <v>277.5</v>
      </c>
      <c r="E9" s="58">
        <v>245</v>
      </c>
      <c r="F9" s="58">
        <v>217.5</v>
      </c>
      <c r="G9" s="58">
        <v>192.5</v>
      </c>
      <c r="H9" s="58">
        <v>172.5</v>
      </c>
      <c r="I9" s="58">
        <v>152.5</v>
      </c>
      <c r="J9" s="53"/>
      <c r="K9" s="57">
        <v>67.5</v>
      </c>
      <c r="L9" s="83">
        <v>320</v>
      </c>
      <c r="M9" s="76">
        <v>315</v>
      </c>
      <c r="N9" s="76">
        <v>292.5</v>
      </c>
      <c r="O9" s="58">
        <v>277.5</v>
      </c>
      <c r="P9" s="58">
        <v>245</v>
      </c>
      <c r="Q9" s="58">
        <v>217.5</v>
      </c>
      <c r="R9" s="58">
        <v>192.5</v>
      </c>
      <c r="S9" s="58">
        <v>172.5</v>
      </c>
      <c r="T9" s="58">
        <v>152.5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1:39" x14ac:dyDescent="0.2">
      <c r="A10" s="57">
        <v>75</v>
      </c>
      <c r="B10" s="83">
        <v>340</v>
      </c>
      <c r="C10" s="76">
        <v>335</v>
      </c>
      <c r="D10" s="58">
        <v>295</v>
      </c>
      <c r="E10" s="58">
        <v>260</v>
      </c>
      <c r="F10" s="58">
        <v>232.5</v>
      </c>
      <c r="G10" s="58">
        <v>207.5</v>
      </c>
      <c r="H10" s="58">
        <v>182.5</v>
      </c>
      <c r="I10" s="58">
        <v>162.5</v>
      </c>
      <c r="J10" s="53"/>
      <c r="K10" s="57">
        <v>75</v>
      </c>
      <c r="L10" s="83">
        <v>340</v>
      </c>
      <c r="M10" s="76">
        <v>335</v>
      </c>
      <c r="N10" s="76">
        <v>310</v>
      </c>
      <c r="O10" s="58">
        <v>295</v>
      </c>
      <c r="P10" s="58">
        <v>260</v>
      </c>
      <c r="Q10" s="58">
        <v>232.5</v>
      </c>
      <c r="R10" s="58">
        <v>207.5</v>
      </c>
      <c r="S10" s="58">
        <v>182.5</v>
      </c>
      <c r="T10" s="58">
        <v>162.5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</row>
    <row r="11" spans="1:39" x14ac:dyDescent="0.2">
      <c r="A11" s="57">
        <v>82.5</v>
      </c>
      <c r="B11" s="83">
        <v>357.5</v>
      </c>
      <c r="C11" s="76">
        <v>352.5</v>
      </c>
      <c r="D11" s="58">
        <v>310</v>
      </c>
      <c r="E11" s="58">
        <v>272.5</v>
      </c>
      <c r="F11" s="58">
        <v>242.5</v>
      </c>
      <c r="G11" s="58">
        <v>215</v>
      </c>
      <c r="H11" s="58">
        <v>192.5</v>
      </c>
      <c r="I11" s="58">
        <v>170</v>
      </c>
      <c r="J11" s="53"/>
      <c r="K11" s="57">
        <v>82.5</v>
      </c>
      <c r="L11" s="83">
        <v>357.5</v>
      </c>
      <c r="M11" s="76">
        <v>352.5</v>
      </c>
      <c r="N11" s="76">
        <v>325</v>
      </c>
      <c r="O11" s="58">
        <v>310</v>
      </c>
      <c r="P11" s="58">
        <v>272.5</v>
      </c>
      <c r="Q11" s="58">
        <v>242.5</v>
      </c>
      <c r="R11" s="58">
        <v>215</v>
      </c>
      <c r="S11" s="58">
        <v>192.5</v>
      </c>
      <c r="T11" s="58">
        <v>170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</row>
    <row r="12" spans="1:39" x14ac:dyDescent="0.2">
      <c r="A12" s="57">
        <v>90</v>
      </c>
      <c r="B12" s="83">
        <v>370</v>
      </c>
      <c r="C12" s="76">
        <v>365</v>
      </c>
      <c r="D12" s="58">
        <v>320</v>
      </c>
      <c r="E12" s="58">
        <v>282.5</v>
      </c>
      <c r="F12" s="58">
        <v>250</v>
      </c>
      <c r="G12" s="58">
        <v>222.5</v>
      </c>
      <c r="H12" s="58">
        <v>200</v>
      </c>
      <c r="I12" s="58">
        <v>177.5</v>
      </c>
      <c r="J12" s="58"/>
      <c r="K12" s="57">
        <v>90</v>
      </c>
      <c r="L12" s="83">
        <v>370</v>
      </c>
      <c r="M12" s="76">
        <v>365</v>
      </c>
      <c r="N12" s="76">
        <v>340</v>
      </c>
      <c r="O12" s="58">
        <v>320</v>
      </c>
      <c r="P12" s="58">
        <v>282.5</v>
      </c>
      <c r="Q12" s="58">
        <v>250</v>
      </c>
      <c r="R12" s="58">
        <v>222.5</v>
      </c>
      <c r="S12" s="58">
        <v>200</v>
      </c>
      <c r="T12" s="58">
        <v>177.5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</row>
    <row r="13" spans="1:39" x14ac:dyDescent="0.2">
      <c r="A13" s="57">
        <v>100</v>
      </c>
      <c r="B13" s="83">
        <v>382.5</v>
      </c>
      <c r="C13" s="76">
        <v>377.5</v>
      </c>
      <c r="D13" s="58">
        <v>332.5</v>
      </c>
      <c r="E13" s="58">
        <v>292.5</v>
      </c>
      <c r="F13" s="58">
        <v>257.5</v>
      </c>
      <c r="G13" s="58">
        <v>230</v>
      </c>
      <c r="H13" s="58">
        <v>205</v>
      </c>
      <c r="I13" s="58">
        <v>185</v>
      </c>
      <c r="J13" s="53"/>
      <c r="K13" s="57">
        <v>100</v>
      </c>
      <c r="L13" s="83">
        <v>382.5</v>
      </c>
      <c r="M13" s="76">
        <v>377.5</v>
      </c>
      <c r="N13" s="76">
        <v>355</v>
      </c>
      <c r="O13" s="58">
        <v>332.5</v>
      </c>
      <c r="P13" s="58">
        <v>292.5</v>
      </c>
      <c r="Q13" s="58">
        <v>257.5</v>
      </c>
      <c r="R13" s="58">
        <v>230</v>
      </c>
      <c r="S13" s="58">
        <v>205</v>
      </c>
      <c r="T13" s="58">
        <v>185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</row>
    <row r="14" spans="1:39" x14ac:dyDescent="0.2">
      <c r="A14" s="57">
        <v>110</v>
      </c>
      <c r="B14" s="83">
        <v>392.5</v>
      </c>
      <c r="C14" s="76">
        <v>387.5</v>
      </c>
      <c r="D14" s="58">
        <v>340</v>
      </c>
      <c r="E14" s="58">
        <v>300</v>
      </c>
      <c r="F14" s="58">
        <v>265</v>
      </c>
      <c r="G14" s="58">
        <v>235</v>
      </c>
      <c r="H14" s="58">
        <v>210</v>
      </c>
      <c r="I14" s="58">
        <v>192.5</v>
      </c>
      <c r="J14" s="53"/>
      <c r="K14" s="57">
        <v>110</v>
      </c>
      <c r="L14" s="83">
        <v>392.5</v>
      </c>
      <c r="M14" s="76">
        <v>387.5</v>
      </c>
      <c r="N14" s="76">
        <v>365</v>
      </c>
      <c r="O14" s="58">
        <v>340</v>
      </c>
      <c r="P14" s="58">
        <v>300</v>
      </c>
      <c r="Q14" s="58">
        <v>265</v>
      </c>
      <c r="R14" s="58">
        <v>235</v>
      </c>
      <c r="S14" s="58">
        <v>210</v>
      </c>
      <c r="T14" s="58">
        <v>192.5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</row>
    <row r="15" spans="1:39" x14ac:dyDescent="0.2">
      <c r="A15" s="57">
        <v>125</v>
      </c>
      <c r="B15" s="83">
        <v>405</v>
      </c>
      <c r="C15" s="76">
        <v>400</v>
      </c>
      <c r="D15" s="58">
        <v>350</v>
      </c>
      <c r="E15" s="58">
        <v>307.5</v>
      </c>
      <c r="F15" s="58">
        <v>272.5</v>
      </c>
      <c r="G15" s="58">
        <v>242.5</v>
      </c>
      <c r="H15" s="58">
        <v>215</v>
      </c>
      <c r="I15" s="58">
        <v>197.5</v>
      </c>
      <c r="J15" s="53"/>
      <c r="K15" s="57">
        <v>125</v>
      </c>
      <c r="L15" s="83">
        <v>405</v>
      </c>
      <c r="M15" s="76">
        <v>400</v>
      </c>
      <c r="N15" s="76">
        <v>380</v>
      </c>
      <c r="O15" s="58">
        <v>350</v>
      </c>
      <c r="P15" s="58">
        <v>307.5</v>
      </c>
      <c r="Q15" s="58">
        <v>272.5</v>
      </c>
      <c r="R15" s="58">
        <v>242.5</v>
      </c>
      <c r="S15" s="58">
        <v>215</v>
      </c>
      <c r="T15" s="58">
        <v>197.5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</row>
    <row r="16" spans="1:39" x14ac:dyDescent="0.2">
      <c r="A16" s="57">
        <v>140</v>
      </c>
      <c r="B16" s="83">
        <v>412.5</v>
      </c>
      <c r="C16" s="76">
        <v>410</v>
      </c>
      <c r="D16" s="58">
        <v>357.5</v>
      </c>
      <c r="E16" s="58">
        <v>315</v>
      </c>
      <c r="F16" s="58">
        <v>275</v>
      </c>
      <c r="G16" s="58">
        <v>245</v>
      </c>
      <c r="H16" s="58">
        <v>217.5</v>
      </c>
      <c r="I16" s="58">
        <v>202.5</v>
      </c>
      <c r="J16" s="53"/>
      <c r="K16" s="57">
        <v>140</v>
      </c>
      <c r="L16" s="83">
        <v>412.5</v>
      </c>
      <c r="M16" s="76">
        <v>410</v>
      </c>
      <c r="N16" s="76">
        <v>390</v>
      </c>
      <c r="O16" s="58">
        <v>357.5</v>
      </c>
      <c r="P16" s="58">
        <v>315</v>
      </c>
      <c r="Q16" s="58">
        <v>275</v>
      </c>
      <c r="R16" s="58">
        <v>245</v>
      </c>
      <c r="S16" s="58">
        <v>217.5</v>
      </c>
      <c r="T16" s="58">
        <v>202.5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</row>
    <row r="17" spans="1:39" x14ac:dyDescent="0.2">
      <c r="A17" s="57" t="s">
        <v>9</v>
      </c>
      <c r="B17" s="83">
        <v>417.5</v>
      </c>
      <c r="C17" s="76">
        <v>415</v>
      </c>
      <c r="D17" s="58">
        <v>362.5</v>
      </c>
      <c r="E17" s="58">
        <v>317.5</v>
      </c>
      <c r="F17" s="58">
        <v>280</v>
      </c>
      <c r="G17" s="58">
        <v>247.5</v>
      </c>
      <c r="H17" s="58">
        <v>220</v>
      </c>
      <c r="I17" s="58">
        <v>207.5</v>
      </c>
      <c r="J17" s="53"/>
      <c r="K17" s="57" t="s">
        <v>9</v>
      </c>
      <c r="L17" s="83">
        <v>417.5</v>
      </c>
      <c r="M17" s="76">
        <v>415</v>
      </c>
      <c r="N17" s="76">
        <v>397.5</v>
      </c>
      <c r="O17" s="58">
        <v>362.5</v>
      </c>
      <c r="P17" s="58">
        <v>317.5</v>
      </c>
      <c r="Q17" s="58">
        <v>280</v>
      </c>
      <c r="R17" s="58">
        <v>247.5</v>
      </c>
      <c r="S17" s="58">
        <v>220</v>
      </c>
      <c r="T17" s="58">
        <v>207.5</v>
      </c>
    </row>
    <row r="18" spans="1:39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19" spans="1:39" x14ac:dyDescent="0.2">
      <c r="A19" s="56" t="s">
        <v>10</v>
      </c>
      <c r="B19" s="56"/>
      <c r="C19" s="56"/>
      <c r="D19" s="53"/>
      <c r="E19" s="53"/>
      <c r="F19" s="53"/>
      <c r="G19" s="53"/>
      <c r="H19" s="53"/>
      <c r="I19" s="53"/>
      <c r="J19" s="53"/>
      <c r="K19" s="56" t="s">
        <v>10</v>
      </c>
      <c r="L19" s="56"/>
      <c r="M19" s="56"/>
      <c r="N19" s="56"/>
      <c r="O19" s="53"/>
      <c r="P19" s="53"/>
      <c r="Q19" s="53"/>
      <c r="R19" s="53"/>
      <c r="S19" s="53"/>
      <c r="T19" s="53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</row>
    <row r="20" spans="1:39" x14ac:dyDescent="0.2">
      <c r="A20" s="57" t="s">
        <v>2</v>
      </c>
      <c r="B20" s="57" t="s">
        <v>49</v>
      </c>
      <c r="C20" s="57" t="s">
        <v>15</v>
      </c>
      <c r="D20" s="57" t="s">
        <v>3</v>
      </c>
      <c r="E20" s="57" t="s">
        <v>4</v>
      </c>
      <c r="F20" s="57" t="s">
        <v>5</v>
      </c>
      <c r="G20" s="57" t="s">
        <v>6</v>
      </c>
      <c r="H20" s="57" t="s">
        <v>7</v>
      </c>
      <c r="I20" s="57" t="s">
        <v>8</v>
      </c>
      <c r="J20" s="53"/>
      <c r="K20" s="57" t="s">
        <v>2</v>
      </c>
      <c r="L20" s="57" t="s">
        <v>49</v>
      </c>
      <c r="M20" s="57" t="s">
        <v>15</v>
      </c>
      <c r="N20" s="57" t="s">
        <v>49</v>
      </c>
      <c r="O20" s="57" t="s">
        <v>3</v>
      </c>
      <c r="P20" s="57" t="s">
        <v>4</v>
      </c>
      <c r="Q20" s="57" t="s">
        <v>5</v>
      </c>
      <c r="R20" s="57" t="s">
        <v>6</v>
      </c>
      <c r="S20" s="57" t="s">
        <v>7</v>
      </c>
      <c r="T20" s="57" t="s">
        <v>8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</row>
    <row r="21" spans="1:39" x14ac:dyDescent="0.2">
      <c r="A21" s="57">
        <v>44</v>
      </c>
      <c r="B21" s="83">
        <v>162.5</v>
      </c>
      <c r="C21" s="76">
        <v>157.5</v>
      </c>
      <c r="D21" s="58">
        <v>130</v>
      </c>
      <c r="E21" s="58">
        <v>115</v>
      </c>
      <c r="F21" s="58">
        <v>102.5</v>
      </c>
      <c r="G21" s="58">
        <v>90</v>
      </c>
      <c r="H21" s="58">
        <v>80</v>
      </c>
      <c r="I21" s="58">
        <v>70</v>
      </c>
      <c r="J21" s="53"/>
      <c r="K21" s="57">
        <v>44</v>
      </c>
      <c r="L21" s="83">
        <v>162.5</v>
      </c>
      <c r="M21" s="76">
        <v>157.5</v>
      </c>
      <c r="N21" s="76">
        <v>150</v>
      </c>
      <c r="O21" s="58">
        <v>130</v>
      </c>
      <c r="P21" s="58">
        <v>115</v>
      </c>
      <c r="Q21" s="58">
        <v>102.5</v>
      </c>
      <c r="R21" s="58">
        <v>90</v>
      </c>
      <c r="S21" s="58">
        <v>80</v>
      </c>
      <c r="T21" s="58">
        <v>70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</row>
    <row r="22" spans="1:39" x14ac:dyDescent="0.2">
      <c r="A22" s="57">
        <v>48</v>
      </c>
      <c r="B22" s="83">
        <v>177.5</v>
      </c>
      <c r="C22" s="76">
        <v>172.5</v>
      </c>
      <c r="D22" s="58">
        <v>142.5</v>
      </c>
      <c r="E22" s="58">
        <v>127.5</v>
      </c>
      <c r="F22" s="58">
        <v>112.5</v>
      </c>
      <c r="G22" s="58">
        <v>97.5</v>
      </c>
      <c r="H22" s="58">
        <v>87.5</v>
      </c>
      <c r="I22" s="58">
        <v>77.5</v>
      </c>
      <c r="J22" s="53"/>
      <c r="K22" s="57">
        <v>48</v>
      </c>
      <c r="L22" s="83">
        <v>177.5</v>
      </c>
      <c r="M22" s="76">
        <v>172.5</v>
      </c>
      <c r="N22" s="76">
        <v>162.5</v>
      </c>
      <c r="O22" s="58">
        <v>142.5</v>
      </c>
      <c r="P22" s="58">
        <v>127.5</v>
      </c>
      <c r="Q22" s="58">
        <v>112.5</v>
      </c>
      <c r="R22" s="58">
        <v>97.5</v>
      </c>
      <c r="S22" s="58">
        <v>87.5</v>
      </c>
      <c r="T22" s="58">
        <v>77.5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</row>
    <row r="23" spans="1:39" x14ac:dyDescent="0.2">
      <c r="A23" s="57">
        <v>52</v>
      </c>
      <c r="B23" s="83">
        <v>187.5</v>
      </c>
      <c r="C23" s="76">
        <v>182.5</v>
      </c>
      <c r="D23" s="58">
        <v>152.5</v>
      </c>
      <c r="E23" s="58">
        <v>135</v>
      </c>
      <c r="F23" s="58">
        <v>120</v>
      </c>
      <c r="G23" s="58">
        <v>105</v>
      </c>
      <c r="H23" s="58">
        <v>92.5</v>
      </c>
      <c r="I23" s="58">
        <v>82.5</v>
      </c>
      <c r="J23" s="53"/>
      <c r="K23" s="57">
        <v>52</v>
      </c>
      <c r="L23" s="83">
        <v>187.5</v>
      </c>
      <c r="M23" s="76">
        <v>182.5</v>
      </c>
      <c r="N23" s="76">
        <v>175</v>
      </c>
      <c r="O23" s="58">
        <v>152.5</v>
      </c>
      <c r="P23" s="58">
        <v>135</v>
      </c>
      <c r="Q23" s="58">
        <v>120</v>
      </c>
      <c r="R23" s="58">
        <v>105</v>
      </c>
      <c r="S23" s="58">
        <v>92.5</v>
      </c>
      <c r="T23" s="58">
        <v>82.5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</row>
    <row r="24" spans="1:39" x14ac:dyDescent="0.2">
      <c r="A24" s="57">
        <v>56</v>
      </c>
      <c r="B24" s="83">
        <v>197.5</v>
      </c>
      <c r="C24" s="76">
        <v>192.5</v>
      </c>
      <c r="D24" s="58">
        <v>160</v>
      </c>
      <c r="E24" s="58">
        <v>145</v>
      </c>
      <c r="F24" s="58">
        <v>127.5</v>
      </c>
      <c r="G24" s="58">
        <v>112.5</v>
      </c>
      <c r="H24" s="58">
        <v>100</v>
      </c>
      <c r="I24" s="58">
        <v>87.5</v>
      </c>
      <c r="J24" s="53"/>
      <c r="K24" s="57">
        <v>56</v>
      </c>
      <c r="L24" s="83">
        <v>197.5</v>
      </c>
      <c r="M24" s="76">
        <v>192.5</v>
      </c>
      <c r="N24" s="76">
        <v>185</v>
      </c>
      <c r="O24" s="58">
        <v>160</v>
      </c>
      <c r="P24" s="58">
        <v>145</v>
      </c>
      <c r="Q24" s="58">
        <v>127.5</v>
      </c>
      <c r="R24" s="58">
        <v>112.5</v>
      </c>
      <c r="S24" s="58">
        <v>100</v>
      </c>
      <c r="T24" s="58">
        <v>87.5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</row>
    <row r="25" spans="1:39" x14ac:dyDescent="0.2">
      <c r="A25" s="57">
        <v>60</v>
      </c>
      <c r="B25" s="83">
        <v>212.5</v>
      </c>
      <c r="C25" s="76">
        <v>207.5</v>
      </c>
      <c r="D25" s="58">
        <v>170</v>
      </c>
      <c r="E25" s="58">
        <v>150</v>
      </c>
      <c r="F25" s="58">
        <v>132.5</v>
      </c>
      <c r="G25" s="58">
        <v>117.5</v>
      </c>
      <c r="H25" s="58">
        <v>105</v>
      </c>
      <c r="I25" s="58">
        <v>92.5</v>
      </c>
      <c r="J25" s="53"/>
      <c r="K25" s="57">
        <v>60</v>
      </c>
      <c r="L25" s="83">
        <v>212.5</v>
      </c>
      <c r="M25" s="76">
        <v>207.5</v>
      </c>
      <c r="N25" s="76">
        <v>195</v>
      </c>
      <c r="O25" s="58">
        <v>170</v>
      </c>
      <c r="P25" s="58">
        <v>150</v>
      </c>
      <c r="Q25" s="58">
        <v>132.5</v>
      </c>
      <c r="R25" s="58">
        <v>117.5</v>
      </c>
      <c r="S25" s="58">
        <v>105</v>
      </c>
      <c r="T25" s="58">
        <v>92.5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</row>
    <row r="26" spans="1:39" x14ac:dyDescent="0.2">
      <c r="A26" s="57">
        <v>67.5</v>
      </c>
      <c r="B26" s="83">
        <v>227.5</v>
      </c>
      <c r="C26" s="76">
        <v>222.5</v>
      </c>
      <c r="D26" s="58">
        <v>182.5</v>
      </c>
      <c r="E26" s="58">
        <v>162.5</v>
      </c>
      <c r="F26" s="58">
        <v>142.5</v>
      </c>
      <c r="G26" s="58">
        <v>127.5</v>
      </c>
      <c r="H26" s="58">
        <v>112.5</v>
      </c>
      <c r="I26" s="58">
        <v>100</v>
      </c>
      <c r="J26" s="53"/>
      <c r="K26" s="57">
        <v>67.5</v>
      </c>
      <c r="L26" s="83">
        <v>227.5</v>
      </c>
      <c r="M26" s="76">
        <v>222.5</v>
      </c>
      <c r="N26" s="76">
        <v>207.5</v>
      </c>
      <c r="O26" s="58">
        <v>182.5</v>
      </c>
      <c r="P26" s="58">
        <v>162.5</v>
      </c>
      <c r="Q26" s="58">
        <v>142.5</v>
      </c>
      <c r="R26" s="58">
        <v>127.5</v>
      </c>
      <c r="S26" s="58">
        <v>112.5</v>
      </c>
      <c r="T26" s="58">
        <v>100</v>
      </c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</row>
    <row r="27" spans="1:39" x14ac:dyDescent="0.2">
      <c r="A27" s="57">
        <v>75</v>
      </c>
      <c r="B27" s="83">
        <v>240</v>
      </c>
      <c r="C27" s="76">
        <v>235</v>
      </c>
      <c r="D27" s="58">
        <v>192.5</v>
      </c>
      <c r="E27" s="58">
        <v>170</v>
      </c>
      <c r="F27" s="58">
        <v>150</v>
      </c>
      <c r="G27" s="58">
        <v>132.5</v>
      </c>
      <c r="H27" s="58">
        <v>117.5</v>
      </c>
      <c r="I27" s="58">
        <v>105</v>
      </c>
      <c r="J27" s="53"/>
      <c r="K27" s="57">
        <v>75</v>
      </c>
      <c r="L27" s="83">
        <v>240</v>
      </c>
      <c r="M27" s="76">
        <v>235</v>
      </c>
      <c r="N27" s="76">
        <v>217.5</v>
      </c>
      <c r="O27" s="58">
        <v>192.5</v>
      </c>
      <c r="P27" s="58">
        <v>170</v>
      </c>
      <c r="Q27" s="58">
        <v>150</v>
      </c>
      <c r="R27" s="58">
        <v>132.5</v>
      </c>
      <c r="S27" s="58">
        <v>117.5</v>
      </c>
      <c r="T27" s="58">
        <v>105</v>
      </c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</row>
    <row r="28" spans="1:39" x14ac:dyDescent="0.2">
      <c r="A28" s="57">
        <v>82.5</v>
      </c>
      <c r="B28" s="83">
        <v>247.5</v>
      </c>
      <c r="C28" s="76">
        <v>242.5</v>
      </c>
      <c r="D28" s="58">
        <v>200</v>
      </c>
      <c r="E28" s="58">
        <v>177.5</v>
      </c>
      <c r="F28" s="58">
        <v>157.5</v>
      </c>
      <c r="G28" s="58">
        <v>140</v>
      </c>
      <c r="H28" s="58">
        <v>122.5</v>
      </c>
      <c r="I28" s="58">
        <v>110</v>
      </c>
      <c r="J28" s="53"/>
      <c r="K28" s="57">
        <v>82.5</v>
      </c>
      <c r="L28" s="83">
        <v>247.5</v>
      </c>
      <c r="M28" s="76">
        <v>242.5</v>
      </c>
      <c r="N28" s="76">
        <v>227.5</v>
      </c>
      <c r="O28" s="58">
        <v>200</v>
      </c>
      <c r="P28" s="58">
        <v>177.5</v>
      </c>
      <c r="Q28" s="58">
        <v>157.5</v>
      </c>
      <c r="R28" s="58">
        <v>140</v>
      </c>
      <c r="S28" s="58">
        <v>122.5</v>
      </c>
      <c r="T28" s="58">
        <v>110</v>
      </c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</row>
    <row r="29" spans="1:39" x14ac:dyDescent="0.2">
      <c r="A29" s="57">
        <v>90</v>
      </c>
      <c r="B29" s="83">
        <v>252.5</v>
      </c>
      <c r="C29" s="76">
        <v>247.5</v>
      </c>
      <c r="D29" s="58">
        <v>205</v>
      </c>
      <c r="E29" s="58">
        <v>185</v>
      </c>
      <c r="F29" s="58">
        <v>162.5</v>
      </c>
      <c r="G29" s="58">
        <v>142.5</v>
      </c>
      <c r="H29" s="58">
        <v>127.5</v>
      </c>
      <c r="I29" s="58">
        <v>112.5</v>
      </c>
      <c r="J29" s="53"/>
      <c r="K29" s="57">
        <v>90</v>
      </c>
      <c r="L29" s="83">
        <v>252.5</v>
      </c>
      <c r="M29" s="76">
        <v>247.5</v>
      </c>
      <c r="N29" s="76">
        <v>232.5</v>
      </c>
      <c r="O29" s="58">
        <v>205</v>
      </c>
      <c r="P29" s="58">
        <v>185</v>
      </c>
      <c r="Q29" s="58">
        <v>162.5</v>
      </c>
      <c r="R29" s="58">
        <v>142.5</v>
      </c>
      <c r="S29" s="58">
        <v>127.5</v>
      </c>
      <c r="T29" s="58">
        <v>112.5</v>
      </c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spans="1:39" x14ac:dyDescent="0.2">
      <c r="A30" s="57" t="s">
        <v>11</v>
      </c>
      <c r="B30" s="83">
        <v>260</v>
      </c>
      <c r="C30" s="76">
        <v>257.5</v>
      </c>
      <c r="D30" s="58">
        <v>215</v>
      </c>
      <c r="E30" s="58">
        <v>192.5</v>
      </c>
      <c r="F30" s="58">
        <v>170</v>
      </c>
      <c r="G30" s="58">
        <v>150</v>
      </c>
      <c r="H30" s="58">
        <v>132.5</v>
      </c>
      <c r="I30" s="58">
        <v>117.5</v>
      </c>
      <c r="J30" s="53"/>
      <c r="K30" s="57" t="s">
        <v>11</v>
      </c>
      <c r="L30" s="83">
        <v>260</v>
      </c>
      <c r="M30" s="76">
        <v>257.5</v>
      </c>
      <c r="N30" s="76">
        <v>237.5</v>
      </c>
      <c r="O30" s="58">
        <v>215</v>
      </c>
      <c r="P30" s="58">
        <v>192.5</v>
      </c>
      <c r="Q30" s="58">
        <v>170</v>
      </c>
      <c r="R30" s="58">
        <v>150</v>
      </c>
      <c r="S30" s="58">
        <v>132.5</v>
      </c>
      <c r="T30" s="58">
        <v>117.5</v>
      </c>
    </row>
    <row r="31" spans="1:39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2" spans="1:39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</row>
    <row r="33" spans="1:20" s="33" customFormat="1" ht="12" x14ac:dyDescent="0.2">
      <c r="A33" s="32" t="s">
        <v>80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</row>
    <row r="34" spans="1:20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</row>
    <row r="35" spans="1:20" ht="18.75" x14ac:dyDescent="0.3">
      <c r="A35" s="59"/>
      <c r="B35" s="59"/>
      <c r="C35" s="59"/>
      <c r="D35" s="53"/>
      <c r="E35" s="53"/>
      <c r="F35" s="53"/>
      <c r="G35" s="53"/>
      <c r="H35" s="53"/>
      <c r="I35" s="53"/>
      <c r="J35" s="53"/>
      <c r="K35" s="59"/>
      <c r="L35" s="59"/>
      <c r="M35" s="59"/>
      <c r="N35" s="59"/>
      <c r="O35" s="53"/>
      <c r="P35" s="53"/>
      <c r="Q35" s="53"/>
      <c r="R35" s="53"/>
      <c r="S35" s="53"/>
      <c r="T35" s="53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workbookViewId="0">
      <selection activeCell="L7" sqref="L7"/>
    </sheetView>
  </sheetViews>
  <sheetFormatPr defaultColWidth="8.7109375" defaultRowHeight="12.75" x14ac:dyDescent="0.2"/>
  <cols>
    <col min="10" max="10" width="14.42578125" customWidth="1"/>
  </cols>
  <sheetData>
    <row r="1" spans="1:15" ht="20.25" x14ac:dyDescent="0.3">
      <c r="A1" s="54" t="s">
        <v>77</v>
      </c>
      <c r="B1" s="54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4"/>
      <c r="O1" s="54"/>
    </row>
    <row r="2" spans="1:15" x14ac:dyDescent="0.2">
      <c r="A2" s="55" t="s">
        <v>21</v>
      </c>
      <c r="B2" s="53"/>
      <c r="C2" s="53"/>
      <c r="D2" s="53"/>
      <c r="E2" s="53"/>
      <c r="F2" s="53"/>
      <c r="G2" s="53"/>
      <c r="H2" s="53"/>
      <c r="I2" s="53"/>
      <c r="J2" s="53"/>
      <c r="K2" s="55" t="s">
        <v>22</v>
      </c>
      <c r="L2" s="53"/>
      <c r="M2" s="53"/>
      <c r="N2" s="53"/>
      <c r="O2" s="53"/>
    </row>
    <row r="3" spans="1:15" x14ac:dyDescent="0.2">
      <c r="A3" s="69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9" t="s">
        <v>1</v>
      </c>
      <c r="L3" s="62"/>
      <c r="M3" s="62"/>
      <c r="N3" s="62"/>
      <c r="O3" s="62"/>
    </row>
    <row r="4" spans="1:15" x14ac:dyDescent="0.2">
      <c r="A4" s="63" t="s">
        <v>2</v>
      </c>
      <c r="B4" s="84" t="s">
        <v>49</v>
      </c>
      <c r="C4" s="65" t="s">
        <v>43</v>
      </c>
      <c r="D4" s="63" t="s">
        <v>3</v>
      </c>
      <c r="E4" s="63" t="s">
        <v>4</v>
      </c>
      <c r="F4" s="63" t="s">
        <v>5</v>
      </c>
      <c r="G4" s="63" t="s">
        <v>6</v>
      </c>
      <c r="H4" s="63" t="s">
        <v>7</v>
      </c>
      <c r="I4" s="63" t="s">
        <v>8</v>
      </c>
      <c r="J4" s="64"/>
      <c r="K4" s="63" t="s">
        <v>2</v>
      </c>
      <c r="L4" s="63" t="s">
        <v>12</v>
      </c>
      <c r="M4" s="63" t="s">
        <v>13</v>
      </c>
      <c r="N4" s="63" t="s">
        <v>14</v>
      </c>
      <c r="O4" s="64"/>
    </row>
    <row r="5" spans="1:15" x14ac:dyDescent="0.2">
      <c r="A5" s="63">
        <v>52</v>
      </c>
      <c r="B5" s="85">
        <v>95</v>
      </c>
      <c r="C5" s="77">
        <v>85</v>
      </c>
      <c r="D5" s="78">
        <v>73</v>
      </c>
      <c r="E5" s="78">
        <v>41</v>
      </c>
      <c r="F5" s="78">
        <v>37</v>
      </c>
      <c r="G5" s="78">
        <v>30</v>
      </c>
      <c r="H5" s="78">
        <v>24</v>
      </c>
      <c r="I5" s="78">
        <v>21</v>
      </c>
      <c r="J5" s="64"/>
      <c r="K5" s="63">
        <v>52</v>
      </c>
      <c r="L5" s="78">
        <v>31</v>
      </c>
      <c r="M5" s="78">
        <v>26</v>
      </c>
      <c r="N5" s="78">
        <v>21</v>
      </c>
      <c r="O5" s="64"/>
    </row>
    <row r="6" spans="1:15" x14ac:dyDescent="0.2">
      <c r="A6" s="63">
        <v>56</v>
      </c>
      <c r="B6" s="85">
        <v>90</v>
      </c>
      <c r="C6" s="77">
        <v>78</v>
      </c>
      <c r="D6" s="78">
        <v>66</v>
      </c>
      <c r="E6" s="78">
        <v>53</v>
      </c>
      <c r="F6" s="78">
        <v>36</v>
      </c>
      <c r="G6" s="78">
        <v>29</v>
      </c>
      <c r="H6" s="78">
        <v>23</v>
      </c>
      <c r="I6" s="78">
        <v>20</v>
      </c>
      <c r="J6" s="64"/>
      <c r="K6" s="63">
        <v>56</v>
      </c>
      <c r="L6" s="78">
        <v>30</v>
      </c>
      <c r="M6" s="78">
        <v>25</v>
      </c>
      <c r="N6" s="78">
        <v>20</v>
      </c>
      <c r="O6" s="64"/>
    </row>
    <row r="7" spans="1:15" x14ac:dyDescent="0.2">
      <c r="A7" s="63">
        <v>60</v>
      </c>
      <c r="B7" s="85">
        <v>82</v>
      </c>
      <c r="C7" s="77">
        <v>71</v>
      </c>
      <c r="D7" s="78">
        <v>60</v>
      </c>
      <c r="E7" s="78">
        <v>48</v>
      </c>
      <c r="F7" s="78">
        <v>35</v>
      </c>
      <c r="G7" s="78">
        <v>28</v>
      </c>
      <c r="H7" s="78">
        <v>22</v>
      </c>
      <c r="I7" s="78">
        <v>19</v>
      </c>
      <c r="J7" s="64"/>
      <c r="K7" s="63">
        <v>60</v>
      </c>
      <c r="L7" s="78">
        <v>29</v>
      </c>
      <c r="M7" s="78">
        <v>24</v>
      </c>
      <c r="N7" s="78">
        <v>19</v>
      </c>
      <c r="O7" s="64"/>
    </row>
    <row r="8" spans="1:15" x14ac:dyDescent="0.2">
      <c r="A8" s="63" t="s">
        <v>19</v>
      </c>
      <c r="B8" s="85">
        <v>74</v>
      </c>
      <c r="C8" s="77">
        <v>64</v>
      </c>
      <c r="D8" s="78">
        <v>53</v>
      </c>
      <c r="E8" s="78">
        <v>43</v>
      </c>
      <c r="F8" s="78">
        <v>33</v>
      </c>
      <c r="G8" s="78">
        <v>27</v>
      </c>
      <c r="H8" s="78">
        <v>21</v>
      </c>
      <c r="I8" s="78">
        <v>18</v>
      </c>
      <c r="J8" s="64"/>
      <c r="K8" s="63" t="s">
        <v>19</v>
      </c>
      <c r="L8" s="78">
        <v>28</v>
      </c>
      <c r="M8" s="78">
        <v>23</v>
      </c>
      <c r="N8" s="78">
        <v>18</v>
      </c>
      <c r="O8" s="64"/>
    </row>
    <row r="9" spans="1:15" x14ac:dyDescent="0.2">
      <c r="A9" s="63">
        <v>75</v>
      </c>
      <c r="B9" s="86">
        <v>66</v>
      </c>
      <c r="C9" s="66">
        <v>57</v>
      </c>
      <c r="D9" s="67">
        <v>46</v>
      </c>
      <c r="E9" s="67">
        <v>37</v>
      </c>
      <c r="F9" s="67">
        <v>33</v>
      </c>
      <c r="G9" s="67">
        <v>26</v>
      </c>
      <c r="H9" s="67">
        <v>20</v>
      </c>
      <c r="I9" s="67">
        <v>17</v>
      </c>
      <c r="J9" s="64"/>
      <c r="K9" s="63">
        <v>75</v>
      </c>
      <c r="L9" s="67">
        <v>27</v>
      </c>
      <c r="M9" s="67">
        <v>22</v>
      </c>
      <c r="N9" s="67">
        <v>17</v>
      </c>
      <c r="O9" s="64"/>
    </row>
    <row r="10" spans="1:15" x14ac:dyDescent="0.2">
      <c r="A10" s="63" t="s">
        <v>20</v>
      </c>
      <c r="B10" s="85">
        <v>65</v>
      </c>
      <c r="C10" s="77">
        <v>56</v>
      </c>
      <c r="D10" s="78">
        <v>44</v>
      </c>
      <c r="E10" s="78">
        <v>35</v>
      </c>
      <c r="F10" s="78">
        <v>30</v>
      </c>
      <c r="G10" s="78">
        <v>24</v>
      </c>
      <c r="H10" s="78">
        <v>19</v>
      </c>
      <c r="I10" s="78">
        <v>16</v>
      </c>
      <c r="J10" s="64"/>
      <c r="K10" s="63" t="s">
        <v>20</v>
      </c>
      <c r="L10" s="78">
        <v>26</v>
      </c>
      <c r="M10" s="78">
        <v>21</v>
      </c>
      <c r="N10" s="78">
        <v>16</v>
      </c>
      <c r="O10" s="64"/>
    </row>
    <row r="11" spans="1:15" x14ac:dyDescent="0.2">
      <c r="A11" s="63">
        <v>90</v>
      </c>
      <c r="B11" s="85">
        <v>64</v>
      </c>
      <c r="C11" s="77">
        <v>55</v>
      </c>
      <c r="D11" s="78">
        <v>42</v>
      </c>
      <c r="E11" s="78">
        <v>33</v>
      </c>
      <c r="F11" s="78">
        <v>28</v>
      </c>
      <c r="G11" s="78">
        <v>23</v>
      </c>
      <c r="H11" s="78">
        <v>18</v>
      </c>
      <c r="I11" s="78">
        <v>15</v>
      </c>
      <c r="J11" s="64"/>
      <c r="K11" s="63">
        <v>90</v>
      </c>
      <c r="L11" s="78">
        <v>25</v>
      </c>
      <c r="M11" s="78">
        <v>22</v>
      </c>
      <c r="N11" s="78">
        <v>15</v>
      </c>
      <c r="O11" s="64"/>
    </row>
    <row r="12" spans="1:15" x14ac:dyDescent="0.2">
      <c r="A12" s="63">
        <v>100</v>
      </c>
      <c r="B12" s="86">
        <v>61</v>
      </c>
      <c r="C12" s="66">
        <v>53</v>
      </c>
      <c r="D12" s="67">
        <v>39</v>
      </c>
      <c r="E12" s="67">
        <v>31</v>
      </c>
      <c r="F12" s="67">
        <v>27</v>
      </c>
      <c r="G12" s="67">
        <v>22</v>
      </c>
      <c r="H12" s="67">
        <v>17</v>
      </c>
      <c r="I12" s="67">
        <v>14</v>
      </c>
      <c r="J12" s="64"/>
      <c r="K12" s="63">
        <v>100</v>
      </c>
      <c r="L12" s="67">
        <v>24</v>
      </c>
      <c r="M12" s="67">
        <v>19</v>
      </c>
      <c r="N12" s="67">
        <v>14</v>
      </c>
      <c r="O12" s="64"/>
    </row>
    <row r="13" spans="1:15" x14ac:dyDescent="0.2">
      <c r="A13" s="63">
        <v>110</v>
      </c>
      <c r="B13" s="85">
        <v>56</v>
      </c>
      <c r="C13" s="77">
        <v>48</v>
      </c>
      <c r="D13" s="78">
        <v>35</v>
      </c>
      <c r="E13" s="78">
        <v>29</v>
      </c>
      <c r="F13" s="78">
        <v>25</v>
      </c>
      <c r="G13" s="78">
        <v>21</v>
      </c>
      <c r="H13" s="78">
        <v>16</v>
      </c>
      <c r="I13" s="78">
        <v>13</v>
      </c>
      <c r="J13" s="64"/>
      <c r="K13" s="63">
        <v>110</v>
      </c>
      <c r="L13" s="78">
        <v>23</v>
      </c>
      <c r="M13" s="78">
        <v>18</v>
      </c>
      <c r="N13" s="78">
        <v>13</v>
      </c>
      <c r="O13" s="64"/>
    </row>
    <row r="14" spans="1:15" x14ac:dyDescent="0.2">
      <c r="A14" s="63">
        <v>125</v>
      </c>
      <c r="B14" s="85">
        <v>51</v>
      </c>
      <c r="C14" s="77">
        <v>44</v>
      </c>
      <c r="D14" s="78">
        <v>32</v>
      </c>
      <c r="E14" s="78">
        <v>27</v>
      </c>
      <c r="F14" s="78">
        <v>23</v>
      </c>
      <c r="G14" s="78">
        <v>19</v>
      </c>
      <c r="H14" s="78">
        <v>15</v>
      </c>
      <c r="I14" s="78">
        <v>12</v>
      </c>
      <c r="J14" s="64"/>
      <c r="K14" s="63">
        <v>125</v>
      </c>
      <c r="L14" s="78">
        <v>22</v>
      </c>
      <c r="M14" s="78">
        <v>17</v>
      </c>
      <c r="N14" s="78">
        <v>12</v>
      </c>
      <c r="O14" s="64"/>
    </row>
    <row r="15" spans="1:15" x14ac:dyDescent="0.2">
      <c r="A15" s="63">
        <v>140</v>
      </c>
      <c r="B15" s="85">
        <v>49</v>
      </c>
      <c r="C15" s="77">
        <v>42</v>
      </c>
      <c r="D15" s="78">
        <v>30</v>
      </c>
      <c r="E15" s="78">
        <v>25</v>
      </c>
      <c r="F15" s="78">
        <v>21</v>
      </c>
      <c r="G15" s="78">
        <v>17</v>
      </c>
      <c r="H15" s="78">
        <v>14</v>
      </c>
      <c r="I15" s="78">
        <v>11</v>
      </c>
      <c r="J15" s="64"/>
      <c r="K15" s="63">
        <v>140</v>
      </c>
      <c r="L15" s="78">
        <v>21</v>
      </c>
      <c r="M15" s="78">
        <v>16</v>
      </c>
      <c r="N15" s="78">
        <v>11</v>
      </c>
      <c r="O15" s="64"/>
    </row>
    <row r="16" spans="1:15" x14ac:dyDescent="0.2">
      <c r="A16" s="63" t="s">
        <v>9</v>
      </c>
      <c r="B16" s="86">
        <v>45</v>
      </c>
      <c r="C16" s="66">
        <v>39</v>
      </c>
      <c r="D16" s="67">
        <v>27</v>
      </c>
      <c r="E16" s="78">
        <v>23</v>
      </c>
      <c r="F16" s="78">
        <v>19</v>
      </c>
      <c r="G16" s="78">
        <v>15</v>
      </c>
      <c r="H16" s="67">
        <v>13</v>
      </c>
      <c r="I16" s="67">
        <v>10</v>
      </c>
      <c r="J16" s="64"/>
      <c r="K16" s="63" t="s">
        <v>9</v>
      </c>
      <c r="L16" s="67">
        <v>20</v>
      </c>
      <c r="M16" s="78">
        <v>15</v>
      </c>
      <c r="N16" s="78">
        <v>10</v>
      </c>
      <c r="O16" s="64"/>
    </row>
    <row r="17" spans="1:15" x14ac:dyDescent="0.2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</row>
    <row r="18" spans="1:15" x14ac:dyDescent="0.2">
      <c r="A18" s="70" t="s">
        <v>10</v>
      </c>
      <c r="B18" s="64"/>
      <c r="C18" s="64"/>
      <c r="D18" s="64"/>
      <c r="E18" s="64"/>
      <c r="F18" s="64"/>
      <c r="G18" s="64"/>
      <c r="H18" s="64"/>
      <c r="I18" s="64"/>
      <c r="J18" s="64"/>
      <c r="K18" s="70" t="s">
        <v>10</v>
      </c>
      <c r="L18" s="64"/>
      <c r="M18" s="64"/>
      <c r="N18" s="64"/>
      <c r="O18" s="64"/>
    </row>
    <row r="19" spans="1:15" s="4" customFormat="1" x14ac:dyDescent="0.2">
      <c r="A19" s="63" t="s">
        <v>2</v>
      </c>
      <c r="B19" s="84" t="s">
        <v>49</v>
      </c>
      <c r="C19" s="65" t="s">
        <v>43</v>
      </c>
      <c r="D19" s="63" t="s">
        <v>3</v>
      </c>
      <c r="E19" s="63" t="s">
        <v>4</v>
      </c>
      <c r="F19" s="65"/>
      <c r="G19" s="65"/>
      <c r="H19" s="65"/>
      <c r="I19" s="65"/>
      <c r="J19" s="64"/>
      <c r="K19" s="63" t="s">
        <v>2</v>
      </c>
      <c r="L19" s="63" t="s">
        <v>5</v>
      </c>
      <c r="M19" s="63" t="s">
        <v>6</v>
      </c>
      <c r="N19" s="63" t="s">
        <v>7</v>
      </c>
      <c r="O19" s="63" t="s">
        <v>8</v>
      </c>
    </row>
    <row r="20" spans="1:15" x14ac:dyDescent="0.2">
      <c r="A20" s="63">
        <v>44</v>
      </c>
      <c r="B20" s="85">
        <v>39</v>
      </c>
      <c r="C20" s="77">
        <v>35</v>
      </c>
      <c r="D20" s="78">
        <v>23</v>
      </c>
      <c r="E20" s="78">
        <v>19</v>
      </c>
      <c r="F20" s="65"/>
      <c r="G20" s="65"/>
      <c r="H20" s="65"/>
      <c r="I20" s="65"/>
      <c r="J20" s="64"/>
      <c r="K20" s="63">
        <v>44</v>
      </c>
      <c r="L20" s="78">
        <v>48</v>
      </c>
      <c r="M20" s="78">
        <v>38</v>
      </c>
      <c r="N20" s="78">
        <v>29</v>
      </c>
      <c r="O20" s="78">
        <v>20</v>
      </c>
    </row>
    <row r="21" spans="1:15" x14ac:dyDescent="0.2">
      <c r="A21" s="63">
        <v>48</v>
      </c>
      <c r="B21" s="85">
        <v>38</v>
      </c>
      <c r="C21" s="77">
        <v>34</v>
      </c>
      <c r="D21" s="78">
        <v>22</v>
      </c>
      <c r="E21" s="78">
        <v>18</v>
      </c>
      <c r="F21" s="65"/>
      <c r="G21" s="65"/>
      <c r="H21" s="65"/>
      <c r="I21" s="65"/>
      <c r="J21" s="64"/>
      <c r="K21" s="63">
        <v>48</v>
      </c>
      <c r="L21" s="78">
        <v>47</v>
      </c>
      <c r="M21" s="78">
        <v>37</v>
      </c>
      <c r="N21" s="78">
        <v>28</v>
      </c>
      <c r="O21" s="78">
        <v>19</v>
      </c>
    </row>
    <row r="22" spans="1:15" x14ac:dyDescent="0.2">
      <c r="A22" s="63">
        <v>52</v>
      </c>
      <c r="B22" s="85">
        <v>36</v>
      </c>
      <c r="C22" s="77">
        <v>33</v>
      </c>
      <c r="D22" s="78">
        <v>21</v>
      </c>
      <c r="E22" s="78">
        <v>17</v>
      </c>
      <c r="F22" s="65"/>
      <c r="G22" s="65"/>
      <c r="H22" s="65"/>
      <c r="I22" s="65"/>
      <c r="J22" s="64"/>
      <c r="K22" s="63">
        <v>52</v>
      </c>
      <c r="L22" s="78">
        <v>46</v>
      </c>
      <c r="M22" s="78">
        <v>36</v>
      </c>
      <c r="N22" s="78">
        <v>27</v>
      </c>
      <c r="O22" s="78">
        <v>18</v>
      </c>
    </row>
    <row r="23" spans="1:15" x14ac:dyDescent="0.2">
      <c r="A23" s="63">
        <v>56</v>
      </c>
      <c r="B23" s="85">
        <v>35</v>
      </c>
      <c r="C23" s="77">
        <v>32</v>
      </c>
      <c r="D23" s="78">
        <v>20</v>
      </c>
      <c r="E23" s="78">
        <v>16</v>
      </c>
      <c r="F23" s="65"/>
      <c r="G23" s="65"/>
      <c r="H23" s="65"/>
      <c r="I23" s="65"/>
      <c r="J23" s="64"/>
      <c r="K23" s="63">
        <v>56</v>
      </c>
      <c r="L23" s="78">
        <v>45</v>
      </c>
      <c r="M23" s="78">
        <v>35</v>
      </c>
      <c r="N23" s="78">
        <v>26</v>
      </c>
      <c r="O23" s="78">
        <v>17</v>
      </c>
    </row>
    <row r="24" spans="1:15" x14ac:dyDescent="0.2">
      <c r="A24" s="63">
        <v>60</v>
      </c>
      <c r="B24" s="85">
        <v>34</v>
      </c>
      <c r="C24" s="77">
        <v>31</v>
      </c>
      <c r="D24" s="78">
        <v>19</v>
      </c>
      <c r="E24" s="78">
        <v>15</v>
      </c>
      <c r="F24" s="65"/>
      <c r="G24" s="65"/>
      <c r="H24" s="65"/>
      <c r="I24" s="65"/>
      <c r="J24" s="64"/>
      <c r="K24" s="63">
        <v>60</v>
      </c>
      <c r="L24" s="78">
        <v>44</v>
      </c>
      <c r="M24" s="78">
        <v>34</v>
      </c>
      <c r="N24" s="78">
        <v>25</v>
      </c>
      <c r="O24" s="78">
        <v>16</v>
      </c>
    </row>
    <row r="25" spans="1:15" x14ac:dyDescent="0.2">
      <c r="A25" s="63" t="s">
        <v>19</v>
      </c>
      <c r="B25" s="85">
        <v>33</v>
      </c>
      <c r="C25" s="77">
        <v>30</v>
      </c>
      <c r="D25" s="78">
        <v>18</v>
      </c>
      <c r="E25" s="78">
        <v>14</v>
      </c>
      <c r="F25" s="65"/>
      <c r="G25" s="65"/>
      <c r="H25" s="65"/>
      <c r="I25" s="65"/>
      <c r="J25" s="64"/>
      <c r="K25" s="63" t="s">
        <v>19</v>
      </c>
      <c r="L25" s="78">
        <v>43</v>
      </c>
      <c r="M25" s="78">
        <v>33</v>
      </c>
      <c r="N25" s="78">
        <v>24</v>
      </c>
      <c r="O25" s="78">
        <v>25</v>
      </c>
    </row>
    <row r="26" spans="1:15" x14ac:dyDescent="0.2">
      <c r="A26" s="63">
        <v>75</v>
      </c>
      <c r="B26" s="85">
        <v>32</v>
      </c>
      <c r="C26" s="77">
        <v>29</v>
      </c>
      <c r="D26" s="78">
        <v>17</v>
      </c>
      <c r="E26" s="78">
        <v>13</v>
      </c>
      <c r="F26" s="65"/>
      <c r="G26" s="65"/>
      <c r="H26" s="65"/>
      <c r="I26" s="65"/>
      <c r="J26" s="64"/>
      <c r="K26" s="63">
        <v>75</v>
      </c>
      <c r="L26" s="78">
        <v>42</v>
      </c>
      <c r="M26" s="78">
        <v>32</v>
      </c>
      <c r="N26" s="78">
        <v>23</v>
      </c>
      <c r="O26" s="78">
        <v>14</v>
      </c>
    </row>
    <row r="27" spans="1:15" x14ac:dyDescent="0.2">
      <c r="A27" s="63" t="s">
        <v>20</v>
      </c>
      <c r="B27" s="85">
        <v>30</v>
      </c>
      <c r="C27" s="77">
        <v>27</v>
      </c>
      <c r="D27" s="78">
        <v>16</v>
      </c>
      <c r="E27" s="78">
        <v>12</v>
      </c>
      <c r="F27" s="65"/>
      <c r="G27" s="65"/>
      <c r="H27" s="65"/>
      <c r="I27" s="65"/>
      <c r="J27" s="64"/>
      <c r="K27" s="63" t="s">
        <v>20</v>
      </c>
      <c r="L27" s="78">
        <v>41</v>
      </c>
      <c r="M27" s="78">
        <v>31</v>
      </c>
      <c r="N27" s="78">
        <v>22</v>
      </c>
      <c r="O27" s="78">
        <v>13</v>
      </c>
    </row>
    <row r="28" spans="1:15" x14ac:dyDescent="0.2">
      <c r="A28" s="63">
        <v>90</v>
      </c>
      <c r="B28" s="85">
        <v>26</v>
      </c>
      <c r="C28" s="77">
        <v>24</v>
      </c>
      <c r="D28" s="78">
        <v>15</v>
      </c>
      <c r="E28" s="78">
        <v>11</v>
      </c>
      <c r="F28" s="65"/>
      <c r="G28" s="65"/>
      <c r="H28" s="65"/>
      <c r="I28" s="65"/>
      <c r="J28" s="64"/>
      <c r="K28" s="63">
        <v>90</v>
      </c>
      <c r="L28" s="78">
        <v>40</v>
      </c>
      <c r="M28" s="78">
        <v>30</v>
      </c>
      <c r="N28" s="78">
        <v>21</v>
      </c>
      <c r="O28" s="78">
        <v>12</v>
      </c>
    </row>
    <row r="29" spans="1:15" x14ac:dyDescent="0.2">
      <c r="A29" s="63" t="s">
        <v>11</v>
      </c>
      <c r="B29" s="85">
        <v>24</v>
      </c>
      <c r="C29" s="77">
        <v>22</v>
      </c>
      <c r="D29" s="78">
        <v>14</v>
      </c>
      <c r="E29" s="78">
        <v>10</v>
      </c>
      <c r="F29" s="65"/>
      <c r="G29" s="65"/>
      <c r="H29" s="65"/>
      <c r="I29" s="65"/>
      <c r="J29" s="64"/>
      <c r="K29" s="63" t="s">
        <v>11</v>
      </c>
      <c r="L29" s="78">
        <v>39</v>
      </c>
      <c r="M29" s="78">
        <v>29</v>
      </c>
      <c r="N29" s="78">
        <v>20</v>
      </c>
      <c r="O29" s="78">
        <v>11</v>
      </c>
    </row>
    <row r="30" spans="1:15" x14ac:dyDescent="0.2">
      <c r="A30" s="53"/>
      <c r="B30" s="53"/>
      <c r="C30" s="53"/>
      <c r="D30" s="53"/>
      <c r="E30" s="53"/>
      <c r="F30" s="53"/>
      <c r="G30" s="53"/>
      <c r="H30" s="65"/>
      <c r="I30" s="53"/>
      <c r="J30" s="53"/>
      <c r="K30" s="53"/>
      <c r="L30" s="53"/>
      <c r="M30" s="53"/>
      <c r="N30" s="53"/>
      <c r="O30" s="53"/>
    </row>
    <row r="31" spans="1:15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</row>
    <row r="32" spans="1:15" s="72" customFormat="1" x14ac:dyDescent="0.2">
      <c r="A32" s="55" t="s">
        <v>80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</row>
  </sheetData>
  <pageMargins left="0.70866141732283472" right="0.70866141732283472" top="0.74803149606299213" bottom="0.74803149606299213" header="0.31496062992125984" footer="0.31496062992125984"/>
  <pageSetup paperSize="9" scale="96" fitToHeight="0" orientation="landscape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3"/>
  <sheetViews>
    <sheetView topLeftCell="A31" zoomScale="85" zoomScaleNormal="85" workbookViewId="0">
      <selection sqref="A1:D1"/>
    </sheetView>
  </sheetViews>
  <sheetFormatPr defaultColWidth="8.7109375" defaultRowHeight="12.75" x14ac:dyDescent="0.2"/>
  <cols>
    <col min="1" max="1" width="11.28515625" customWidth="1"/>
    <col min="2" max="2" width="8" customWidth="1"/>
    <col min="10" max="10" width="3.42578125" customWidth="1"/>
    <col min="11" max="11" width="9.5703125" style="16" bestFit="1" customWidth="1"/>
    <col min="12" max="12" width="8" style="16" customWidth="1"/>
    <col min="13" max="19" width="8.7109375" style="16"/>
  </cols>
  <sheetData>
    <row r="1" spans="1:19" s="18" customFormat="1" ht="18.75" x14ac:dyDescent="0.3">
      <c r="A1" s="107" t="s">
        <v>78</v>
      </c>
      <c r="B1" s="107"/>
      <c r="C1" s="107"/>
      <c r="D1" s="107"/>
      <c r="E1" s="17"/>
      <c r="F1" s="17"/>
      <c r="G1" s="17"/>
      <c r="H1" s="17"/>
      <c r="I1" s="17"/>
      <c r="K1" s="19"/>
      <c r="L1" s="19"/>
      <c r="M1" s="19"/>
      <c r="N1" s="19"/>
      <c r="O1" s="19"/>
      <c r="P1" s="19"/>
      <c r="Q1" s="19"/>
      <c r="R1" s="19"/>
      <c r="S1" s="19"/>
    </row>
    <row r="2" spans="1:19" s="53" customFormat="1" x14ac:dyDescent="0.2">
      <c r="A2" s="55" t="s">
        <v>25</v>
      </c>
      <c r="B2" s="80"/>
    </row>
    <row r="3" spans="1:19" s="53" customFormat="1" ht="15" x14ac:dyDescent="0.25">
      <c r="A3" s="73" t="s">
        <v>1</v>
      </c>
      <c r="B3" s="87"/>
      <c r="K3" s="73" t="s">
        <v>10</v>
      </c>
      <c r="M3" s="73"/>
    </row>
    <row r="4" spans="1:19" s="72" customFormat="1" ht="15" x14ac:dyDescent="0.25">
      <c r="A4" s="71" t="s">
        <v>2</v>
      </c>
      <c r="B4" s="88" t="s">
        <v>49</v>
      </c>
      <c r="C4" s="71" t="s">
        <v>15</v>
      </c>
      <c r="D4" s="71" t="s">
        <v>3</v>
      </c>
      <c r="E4" s="71" t="s">
        <v>4</v>
      </c>
      <c r="F4" s="71" t="s">
        <v>5</v>
      </c>
      <c r="G4" s="71" t="s">
        <v>6</v>
      </c>
      <c r="H4" s="71" t="s">
        <v>7</v>
      </c>
      <c r="I4" s="71" t="s">
        <v>8</v>
      </c>
      <c r="K4" s="71" t="s">
        <v>2</v>
      </c>
      <c r="L4" s="71" t="s">
        <v>49</v>
      </c>
      <c r="M4" s="71" t="s">
        <v>15</v>
      </c>
      <c r="N4" s="71" t="s">
        <v>3</v>
      </c>
      <c r="O4" s="71" t="s">
        <v>4</v>
      </c>
      <c r="P4" s="71" t="s">
        <v>5</v>
      </c>
      <c r="Q4" s="71" t="s">
        <v>6</v>
      </c>
      <c r="R4" s="71" t="s">
        <v>7</v>
      </c>
      <c r="S4" s="71" t="s">
        <v>8</v>
      </c>
    </row>
    <row r="5" spans="1:19" s="53" customFormat="1" ht="15" x14ac:dyDescent="0.25">
      <c r="A5" s="71">
        <v>52</v>
      </c>
      <c r="B5" s="89">
        <v>140</v>
      </c>
      <c r="C5" s="81">
        <v>135</v>
      </c>
      <c r="D5" s="58">
        <v>122.5</v>
      </c>
      <c r="E5" s="58">
        <v>105</v>
      </c>
      <c r="F5" s="58">
        <v>87.5</v>
      </c>
      <c r="G5" s="58">
        <v>77.5</v>
      </c>
      <c r="H5" s="58">
        <v>70</v>
      </c>
      <c r="I5" s="58">
        <v>57.5</v>
      </c>
      <c r="K5" s="71">
        <v>52</v>
      </c>
      <c r="L5" s="83">
        <v>115</v>
      </c>
      <c r="M5" s="81">
        <v>110</v>
      </c>
      <c r="N5" s="58">
        <v>92.5</v>
      </c>
      <c r="O5" s="58">
        <v>82.5</v>
      </c>
      <c r="P5" s="58">
        <v>67.5</v>
      </c>
      <c r="Q5" s="58">
        <v>57.5</v>
      </c>
      <c r="R5" s="58">
        <v>52.5</v>
      </c>
      <c r="S5" s="58">
        <v>45</v>
      </c>
    </row>
    <row r="6" spans="1:19" s="53" customFormat="1" ht="15" x14ac:dyDescent="0.25">
      <c r="A6" s="71">
        <v>56</v>
      </c>
      <c r="B6" s="89">
        <v>150</v>
      </c>
      <c r="C6" s="81">
        <v>145</v>
      </c>
      <c r="D6" s="58">
        <v>135</v>
      </c>
      <c r="E6" s="58">
        <v>112.5</v>
      </c>
      <c r="F6" s="58">
        <v>97.5</v>
      </c>
      <c r="G6" s="58">
        <v>90</v>
      </c>
      <c r="H6" s="58">
        <v>77.5</v>
      </c>
      <c r="I6" s="58">
        <v>67.5</v>
      </c>
      <c r="K6" s="71">
        <v>60</v>
      </c>
      <c r="L6" s="83">
        <v>125</v>
      </c>
      <c r="M6" s="81">
        <v>120</v>
      </c>
      <c r="N6" s="58">
        <v>102.5</v>
      </c>
      <c r="O6" s="58">
        <v>95</v>
      </c>
      <c r="P6" s="58">
        <v>77.5</v>
      </c>
      <c r="Q6" s="58">
        <v>65</v>
      </c>
      <c r="R6" s="58">
        <v>57.5</v>
      </c>
      <c r="S6" s="58">
        <v>52.5</v>
      </c>
    </row>
    <row r="7" spans="1:19" s="53" customFormat="1" ht="15" x14ac:dyDescent="0.25">
      <c r="A7" s="71">
        <v>60</v>
      </c>
      <c r="B7" s="89">
        <v>162.5</v>
      </c>
      <c r="C7" s="81">
        <v>157.5</v>
      </c>
      <c r="D7" s="58">
        <v>142.5</v>
      </c>
      <c r="E7" s="58">
        <v>127.5</v>
      </c>
      <c r="F7" s="58">
        <v>105</v>
      </c>
      <c r="G7" s="58">
        <v>97.5</v>
      </c>
      <c r="H7" s="58">
        <v>87.5</v>
      </c>
      <c r="I7" s="58">
        <v>80</v>
      </c>
      <c r="K7" s="71" t="s">
        <v>19</v>
      </c>
      <c r="L7" s="83">
        <v>135</v>
      </c>
      <c r="M7" s="81">
        <v>127.5</v>
      </c>
      <c r="N7" s="58">
        <v>115</v>
      </c>
      <c r="O7" s="58">
        <v>102.5</v>
      </c>
      <c r="P7" s="58">
        <v>90</v>
      </c>
      <c r="Q7" s="58">
        <v>72.5</v>
      </c>
      <c r="R7" s="58">
        <v>65</v>
      </c>
      <c r="S7" s="58">
        <v>60</v>
      </c>
    </row>
    <row r="8" spans="1:19" s="53" customFormat="1" ht="15" x14ac:dyDescent="0.25">
      <c r="A8" s="71" t="s">
        <v>19</v>
      </c>
      <c r="B8" s="89">
        <v>172.5</v>
      </c>
      <c r="C8" s="81">
        <v>167.5</v>
      </c>
      <c r="D8" s="58">
        <v>155</v>
      </c>
      <c r="E8" s="58">
        <v>137.5</v>
      </c>
      <c r="F8" s="58">
        <v>120</v>
      </c>
      <c r="G8" s="58">
        <v>107.5</v>
      </c>
      <c r="H8" s="58">
        <v>100</v>
      </c>
      <c r="I8" s="58">
        <v>87.5</v>
      </c>
      <c r="K8" s="71">
        <v>75</v>
      </c>
      <c r="L8" s="83">
        <v>157.5</v>
      </c>
      <c r="M8" s="81">
        <v>150</v>
      </c>
      <c r="N8" s="58">
        <v>122.5</v>
      </c>
      <c r="O8" s="58">
        <v>115</v>
      </c>
      <c r="P8" s="58">
        <v>97.5</v>
      </c>
      <c r="Q8" s="58">
        <v>85</v>
      </c>
      <c r="R8" s="58">
        <v>77.5</v>
      </c>
      <c r="S8" s="58">
        <v>72.5</v>
      </c>
    </row>
    <row r="9" spans="1:19" s="53" customFormat="1" ht="15" x14ac:dyDescent="0.25">
      <c r="A9" s="71">
        <v>75</v>
      </c>
      <c r="B9" s="89">
        <v>190</v>
      </c>
      <c r="C9" s="81">
        <v>185</v>
      </c>
      <c r="D9" s="58">
        <v>170</v>
      </c>
      <c r="E9" s="58">
        <v>147.5</v>
      </c>
      <c r="F9" s="58">
        <v>127.5</v>
      </c>
      <c r="G9" s="58">
        <v>115</v>
      </c>
      <c r="H9" s="58">
        <v>107.5</v>
      </c>
      <c r="I9" s="58">
        <v>92.5</v>
      </c>
      <c r="K9" s="71" t="s">
        <v>23</v>
      </c>
      <c r="L9" s="83">
        <v>180</v>
      </c>
      <c r="M9" s="81">
        <v>172.5</v>
      </c>
      <c r="N9" s="58">
        <v>147.5</v>
      </c>
      <c r="O9" s="58">
        <v>122.5</v>
      </c>
      <c r="P9" s="58">
        <v>107.5</v>
      </c>
      <c r="Q9" s="58">
        <v>97.5</v>
      </c>
      <c r="R9" s="58">
        <v>90</v>
      </c>
      <c r="S9" s="58">
        <v>82.5</v>
      </c>
    </row>
    <row r="10" spans="1:19" s="53" customFormat="1" ht="15" x14ac:dyDescent="0.25">
      <c r="A10" s="71" t="s">
        <v>20</v>
      </c>
      <c r="B10" s="89">
        <v>205</v>
      </c>
      <c r="C10" s="81">
        <v>200</v>
      </c>
      <c r="D10" s="58">
        <v>177.5</v>
      </c>
      <c r="E10" s="58">
        <v>160</v>
      </c>
      <c r="F10" s="58">
        <v>135</v>
      </c>
      <c r="G10" s="58">
        <v>122.5</v>
      </c>
      <c r="H10" s="58">
        <v>112.5</v>
      </c>
      <c r="I10" s="58">
        <v>97.5</v>
      </c>
    </row>
    <row r="11" spans="1:19" s="53" customFormat="1" ht="15" x14ac:dyDescent="0.25">
      <c r="A11" s="71">
        <v>90</v>
      </c>
      <c r="B11" s="89">
        <v>222.5</v>
      </c>
      <c r="C11" s="81">
        <v>217.5</v>
      </c>
      <c r="D11" s="58">
        <v>195</v>
      </c>
      <c r="E11" s="58">
        <v>172.5</v>
      </c>
      <c r="F11" s="58">
        <v>147.5</v>
      </c>
      <c r="G11" s="58">
        <v>130</v>
      </c>
      <c r="H11" s="58">
        <v>117.5</v>
      </c>
      <c r="I11" s="58">
        <v>105</v>
      </c>
    </row>
    <row r="12" spans="1:19" s="53" customFormat="1" ht="15" x14ac:dyDescent="0.25">
      <c r="A12" s="71">
        <v>100</v>
      </c>
      <c r="B12" s="89">
        <v>247.5</v>
      </c>
      <c r="C12" s="81">
        <v>242.5</v>
      </c>
      <c r="D12" s="58">
        <v>217.5</v>
      </c>
      <c r="E12" s="58">
        <v>185</v>
      </c>
      <c r="F12" s="58">
        <v>162.5</v>
      </c>
      <c r="G12" s="58">
        <v>137.5</v>
      </c>
      <c r="H12" s="58">
        <v>127.5</v>
      </c>
      <c r="I12" s="58">
        <v>112.5</v>
      </c>
    </row>
    <row r="13" spans="1:19" s="53" customFormat="1" ht="15" x14ac:dyDescent="0.25">
      <c r="A13" s="71">
        <v>110</v>
      </c>
      <c r="B13" s="89">
        <v>257.5</v>
      </c>
      <c r="C13" s="81">
        <v>252.5</v>
      </c>
      <c r="D13" s="58">
        <v>235</v>
      </c>
      <c r="E13" s="58">
        <v>202.5</v>
      </c>
      <c r="F13" s="58">
        <v>175</v>
      </c>
      <c r="G13" s="58">
        <v>157.5</v>
      </c>
      <c r="H13" s="58">
        <v>145</v>
      </c>
      <c r="I13" s="58">
        <v>127.5</v>
      </c>
    </row>
    <row r="14" spans="1:19" s="53" customFormat="1" ht="15" x14ac:dyDescent="0.25">
      <c r="A14" s="71">
        <v>125</v>
      </c>
      <c r="B14" s="89">
        <v>277.5</v>
      </c>
      <c r="C14" s="81">
        <v>272.5</v>
      </c>
      <c r="D14" s="58">
        <v>250</v>
      </c>
      <c r="E14" s="58">
        <v>217.5</v>
      </c>
      <c r="F14" s="58">
        <v>187.5</v>
      </c>
      <c r="G14" s="58">
        <v>175</v>
      </c>
      <c r="H14" s="58">
        <v>157.5</v>
      </c>
      <c r="I14" s="58">
        <v>140</v>
      </c>
    </row>
    <row r="15" spans="1:19" s="53" customFormat="1" ht="15" x14ac:dyDescent="0.25">
      <c r="A15" s="71">
        <v>140</v>
      </c>
      <c r="B15" s="89">
        <v>295</v>
      </c>
      <c r="C15" s="81">
        <v>290</v>
      </c>
      <c r="D15" s="58">
        <v>262.5</v>
      </c>
      <c r="E15" s="58">
        <v>235</v>
      </c>
      <c r="F15" s="58">
        <v>202.5</v>
      </c>
      <c r="G15" s="58">
        <v>190</v>
      </c>
      <c r="H15" s="58">
        <v>167.5</v>
      </c>
      <c r="I15" s="58">
        <v>152.5</v>
      </c>
    </row>
    <row r="16" spans="1:19" s="53" customFormat="1" ht="15" x14ac:dyDescent="0.25">
      <c r="A16" s="71" t="s">
        <v>24</v>
      </c>
      <c r="B16" s="89">
        <v>307.5</v>
      </c>
      <c r="C16" s="81">
        <v>302.5</v>
      </c>
      <c r="D16" s="58">
        <v>275</v>
      </c>
      <c r="E16" s="58">
        <v>247.5</v>
      </c>
      <c r="F16" s="58">
        <v>220</v>
      </c>
      <c r="G16" s="58">
        <v>202.5</v>
      </c>
      <c r="H16" s="58">
        <v>185</v>
      </c>
      <c r="I16" s="58">
        <v>162.5</v>
      </c>
    </row>
    <row r="17" spans="1:19" s="53" customFormat="1" x14ac:dyDescent="0.2">
      <c r="B17" s="79"/>
    </row>
    <row r="18" spans="1:19" s="53" customFormat="1" x14ac:dyDescent="0.2">
      <c r="B18" s="79"/>
    </row>
    <row r="19" spans="1:19" s="53" customFormat="1" x14ac:dyDescent="0.2">
      <c r="A19" s="55" t="s">
        <v>47</v>
      </c>
      <c r="B19" s="80"/>
      <c r="C19" s="55"/>
    </row>
    <row r="20" spans="1:19" s="53" customFormat="1" ht="15" x14ac:dyDescent="0.25">
      <c r="A20" s="73" t="s">
        <v>1</v>
      </c>
      <c r="B20" s="87"/>
      <c r="K20" s="73" t="s">
        <v>10</v>
      </c>
      <c r="M20" s="73"/>
    </row>
    <row r="21" spans="1:19" s="72" customFormat="1" ht="15" x14ac:dyDescent="0.25">
      <c r="A21" s="71" t="s">
        <v>2</v>
      </c>
      <c r="B21" s="88" t="s">
        <v>49</v>
      </c>
      <c r="C21" s="71" t="s">
        <v>15</v>
      </c>
      <c r="D21" s="71" t="s">
        <v>3</v>
      </c>
      <c r="E21" s="71" t="s">
        <v>4</v>
      </c>
      <c r="F21" s="71" t="s">
        <v>5</v>
      </c>
      <c r="G21" s="71" t="s">
        <v>6</v>
      </c>
      <c r="H21" s="71" t="s">
        <v>7</v>
      </c>
      <c r="I21" s="71" t="s">
        <v>8</v>
      </c>
      <c r="K21" s="71" t="s">
        <v>2</v>
      </c>
      <c r="L21" s="71" t="s">
        <v>49</v>
      </c>
      <c r="M21" s="71" t="s">
        <v>15</v>
      </c>
      <c r="N21" s="71" t="s">
        <v>3</v>
      </c>
      <c r="O21" s="71" t="s">
        <v>4</v>
      </c>
      <c r="P21" s="71" t="s">
        <v>5</v>
      </c>
      <c r="Q21" s="71" t="s">
        <v>6</v>
      </c>
      <c r="R21" s="71" t="s">
        <v>7</v>
      </c>
      <c r="S21" s="71" t="s">
        <v>8</v>
      </c>
    </row>
    <row r="22" spans="1:19" s="53" customFormat="1" ht="15" x14ac:dyDescent="0.25">
      <c r="A22" s="71">
        <v>52</v>
      </c>
      <c r="B22" s="89">
        <v>87.5</v>
      </c>
      <c r="C22" s="58">
        <v>85</v>
      </c>
      <c r="D22" s="58">
        <v>80</v>
      </c>
      <c r="E22" s="58">
        <v>70</v>
      </c>
      <c r="F22" s="58">
        <v>57.5</v>
      </c>
      <c r="G22" s="58">
        <v>50</v>
      </c>
      <c r="H22" s="58">
        <v>45</v>
      </c>
      <c r="I22" s="58">
        <v>37.5</v>
      </c>
      <c r="K22" s="71">
        <v>52</v>
      </c>
      <c r="L22" s="83">
        <v>75</v>
      </c>
      <c r="M22" s="58">
        <v>70</v>
      </c>
      <c r="N22" s="58">
        <v>65</v>
      </c>
      <c r="O22" s="58">
        <v>60</v>
      </c>
      <c r="P22" s="58">
        <v>47.5</v>
      </c>
      <c r="Q22" s="58">
        <v>42.5</v>
      </c>
      <c r="R22" s="58">
        <v>40</v>
      </c>
      <c r="S22" s="58">
        <v>35</v>
      </c>
    </row>
    <row r="23" spans="1:19" s="53" customFormat="1" ht="15" x14ac:dyDescent="0.25">
      <c r="A23" s="71">
        <v>56</v>
      </c>
      <c r="B23" s="89">
        <v>95</v>
      </c>
      <c r="C23" s="58">
        <v>92.5</v>
      </c>
      <c r="D23" s="58">
        <v>87.5</v>
      </c>
      <c r="E23" s="58">
        <v>72.5</v>
      </c>
      <c r="F23" s="58">
        <v>65</v>
      </c>
      <c r="G23" s="58">
        <v>60</v>
      </c>
      <c r="H23" s="58">
        <v>50</v>
      </c>
      <c r="I23" s="58">
        <v>45</v>
      </c>
      <c r="K23" s="71">
        <v>60</v>
      </c>
      <c r="L23" s="83">
        <v>82.5</v>
      </c>
      <c r="M23" s="58">
        <v>77.5</v>
      </c>
      <c r="N23" s="58">
        <v>72.5</v>
      </c>
      <c r="O23" s="58">
        <v>67.5</v>
      </c>
      <c r="P23" s="58">
        <v>55</v>
      </c>
      <c r="Q23" s="58">
        <v>47.5</v>
      </c>
      <c r="R23" s="58">
        <v>42.5</v>
      </c>
      <c r="S23" s="58">
        <v>40</v>
      </c>
    </row>
    <row r="24" spans="1:19" s="53" customFormat="1" ht="15" x14ac:dyDescent="0.25">
      <c r="A24" s="71">
        <v>60</v>
      </c>
      <c r="B24" s="89">
        <v>102.5</v>
      </c>
      <c r="C24" s="58">
        <v>100</v>
      </c>
      <c r="D24" s="58">
        <v>92.5</v>
      </c>
      <c r="E24" s="58">
        <v>82.5</v>
      </c>
      <c r="F24" s="58">
        <v>70</v>
      </c>
      <c r="G24" s="58">
        <v>65</v>
      </c>
      <c r="H24" s="58">
        <v>57.5</v>
      </c>
      <c r="I24" s="58">
        <v>52.5</v>
      </c>
      <c r="K24" s="71" t="s">
        <v>19</v>
      </c>
      <c r="L24" s="83">
        <v>87.5</v>
      </c>
      <c r="M24" s="58">
        <v>82.5</v>
      </c>
      <c r="N24" s="58">
        <v>80</v>
      </c>
      <c r="O24" s="58">
        <v>72.5</v>
      </c>
      <c r="P24" s="58">
        <v>65</v>
      </c>
      <c r="Q24" s="58">
        <v>52.5</v>
      </c>
      <c r="R24" s="58">
        <v>47.5</v>
      </c>
      <c r="S24" s="58">
        <v>45</v>
      </c>
    </row>
    <row r="25" spans="1:19" s="53" customFormat="1" ht="15" x14ac:dyDescent="0.25">
      <c r="A25" s="71" t="s">
        <v>19</v>
      </c>
      <c r="B25" s="89">
        <v>110</v>
      </c>
      <c r="C25" s="58">
        <v>107.5</v>
      </c>
      <c r="D25" s="58">
        <v>102.5</v>
      </c>
      <c r="E25" s="58">
        <v>90</v>
      </c>
      <c r="F25" s="58">
        <v>77.5</v>
      </c>
      <c r="G25" s="58">
        <v>70</v>
      </c>
      <c r="H25" s="58">
        <v>65</v>
      </c>
      <c r="I25" s="58">
        <v>57.5</v>
      </c>
      <c r="K25" s="71">
        <v>75</v>
      </c>
      <c r="L25" s="83">
        <v>102.5</v>
      </c>
      <c r="M25" s="58">
        <v>97.5</v>
      </c>
      <c r="N25" s="58">
        <v>85</v>
      </c>
      <c r="O25" s="58">
        <v>80</v>
      </c>
      <c r="P25" s="58">
        <v>70</v>
      </c>
      <c r="Q25" s="58">
        <v>60</v>
      </c>
      <c r="R25" s="58">
        <v>55</v>
      </c>
      <c r="S25" s="58">
        <v>52.5</v>
      </c>
    </row>
    <row r="26" spans="1:19" s="53" customFormat="1" ht="15" x14ac:dyDescent="0.25">
      <c r="A26" s="71">
        <v>75</v>
      </c>
      <c r="B26" s="89">
        <v>117.5</v>
      </c>
      <c r="C26" s="58">
        <v>115</v>
      </c>
      <c r="D26" s="58">
        <v>112.5</v>
      </c>
      <c r="E26" s="58">
        <v>97.5</v>
      </c>
      <c r="F26" s="58">
        <v>82.5</v>
      </c>
      <c r="G26" s="58">
        <v>75</v>
      </c>
      <c r="H26" s="58">
        <v>70</v>
      </c>
      <c r="I26" s="58">
        <v>60</v>
      </c>
      <c r="K26" s="71" t="s">
        <v>23</v>
      </c>
      <c r="L26" s="83">
        <v>117.5</v>
      </c>
      <c r="M26" s="58">
        <v>112.5</v>
      </c>
      <c r="N26" s="58">
        <v>102.5</v>
      </c>
      <c r="O26" s="58">
        <v>85</v>
      </c>
      <c r="P26" s="58">
        <v>75</v>
      </c>
      <c r="Q26" s="58">
        <v>70</v>
      </c>
      <c r="R26" s="58">
        <v>65</v>
      </c>
      <c r="S26" s="58">
        <v>60</v>
      </c>
    </row>
    <row r="27" spans="1:19" s="53" customFormat="1" ht="15" x14ac:dyDescent="0.25">
      <c r="A27" s="71" t="s">
        <v>20</v>
      </c>
      <c r="B27" s="89">
        <v>125</v>
      </c>
      <c r="C27" s="58">
        <v>122.5</v>
      </c>
      <c r="D27" s="58">
        <v>117.5</v>
      </c>
      <c r="E27" s="58">
        <v>105</v>
      </c>
      <c r="F27" s="58">
        <v>87.5</v>
      </c>
      <c r="G27" s="58">
        <v>80</v>
      </c>
      <c r="H27" s="58">
        <v>72.5</v>
      </c>
      <c r="I27" s="58">
        <v>65</v>
      </c>
    </row>
    <row r="28" spans="1:19" s="53" customFormat="1" ht="15" x14ac:dyDescent="0.25">
      <c r="A28" s="71">
        <v>90</v>
      </c>
      <c r="B28" s="89">
        <v>132.5</v>
      </c>
      <c r="C28" s="58">
        <v>130</v>
      </c>
      <c r="D28" s="58">
        <v>127.5</v>
      </c>
      <c r="E28" s="58">
        <v>112.5</v>
      </c>
      <c r="F28" s="58">
        <v>97.5</v>
      </c>
      <c r="G28" s="58">
        <v>85</v>
      </c>
      <c r="H28" s="58">
        <v>77.5</v>
      </c>
      <c r="I28" s="58">
        <v>70</v>
      </c>
    </row>
    <row r="29" spans="1:19" s="53" customFormat="1" ht="15" x14ac:dyDescent="0.25">
      <c r="A29" s="71">
        <v>100</v>
      </c>
      <c r="B29" s="89">
        <v>142.5</v>
      </c>
      <c r="C29" s="58">
        <v>140</v>
      </c>
      <c r="D29" s="58">
        <v>142.5</v>
      </c>
      <c r="E29" s="58">
        <v>122.5</v>
      </c>
      <c r="F29" s="58">
        <v>107.5</v>
      </c>
      <c r="G29" s="58">
        <v>90</v>
      </c>
      <c r="H29" s="58">
        <v>82.5</v>
      </c>
      <c r="I29" s="58">
        <v>72.5</v>
      </c>
    </row>
    <row r="30" spans="1:19" s="53" customFormat="1" ht="15" x14ac:dyDescent="0.25">
      <c r="A30" s="71">
        <v>110</v>
      </c>
      <c r="B30" s="89">
        <v>157.5</v>
      </c>
      <c r="C30" s="58">
        <v>155</v>
      </c>
      <c r="D30" s="58">
        <v>155</v>
      </c>
      <c r="E30" s="58">
        <v>132.5</v>
      </c>
      <c r="F30" s="58">
        <v>115</v>
      </c>
      <c r="G30" s="58">
        <v>102.5</v>
      </c>
      <c r="H30" s="58">
        <v>95</v>
      </c>
      <c r="I30" s="58">
        <v>82.5</v>
      </c>
    </row>
    <row r="31" spans="1:19" s="53" customFormat="1" ht="15" x14ac:dyDescent="0.25">
      <c r="A31" s="71">
        <v>125</v>
      </c>
      <c r="B31" s="89">
        <v>172.5</v>
      </c>
      <c r="C31" s="58">
        <v>170</v>
      </c>
      <c r="D31" s="58">
        <v>165</v>
      </c>
      <c r="E31" s="58">
        <v>142.5</v>
      </c>
      <c r="F31" s="58">
        <v>122.5</v>
      </c>
      <c r="G31" s="58">
        <v>115</v>
      </c>
      <c r="H31" s="58">
        <v>102.5</v>
      </c>
      <c r="I31" s="58">
        <v>92.5</v>
      </c>
    </row>
    <row r="32" spans="1:19" s="53" customFormat="1" ht="15" x14ac:dyDescent="0.25">
      <c r="A32" s="71">
        <v>140</v>
      </c>
      <c r="B32" s="89">
        <v>187.5</v>
      </c>
      <c r="C32" s="58">
        <v>185</v>
      </c>
      <c r="D32" s="58">
        <v>172.5</v>
      </c>
      <c r="E32" s="58">
        <v>155</v>
      </c>
      <c r="F32" s="58">
        <v>132.5</v>
      </c>
      <c r="G32" s="58">
        <v>125</v>
      </c>
      <c r="H32" s="58">
        <v>110</v>
      </c>
      <c r="I32" s="58">
        <v>100</v>
      </c>
    </row>
    <row r="33" spans="1:19" s="53" customFormat="1" ht="15" x14ac:dyDescent="0.25">
      <c r="A33" s="71" t="s">
        <v>24</v>
      </c>
      <c r="B33" s="89">
        <v>197.5</v>
      </c>
      <c r="C33" s="58">
        <v>195</v>
      </c>
      <c r="D33" s="58">
        <v>180</v>
      </c>
      <c r="E33" s="58">
        <v>162.5</v>
      </c>
      <c r="F33" s="58">
        <v>145</v>
      </c>
      <c r="G33" s="58">
        <v>132.5</v>
      </c>
      <c r="H33" s="58">
        <v>122.5</v>
      </c>
      <c r="I33" s="58">
        <v>107.5</v>
      </c>
    </row>
    <row r="34" spans="1:19" s="53" customFormat="1" x14ac:dyDescent="0.2">
      <c r="B34" s="79"/>
    </row>
    <row r="35" spans="1:19" s="53" customFormat="1" x14ac:dyDescent="0.2">
      <c r="B35" s="79"/>
    </row>
    <row r="36" spans="1:19" s="53" customFormat="1" x14ac:dyDescent="0.2">
      <c r="A36" s="55" t="s">
        <v>48</v>
      </c>
      <c r="B36" s="80"/>
      <c r="C36" s="55"/>
    </row>
    <row r="37" spans="1:19" s="53" customFormat="1" ht="15" x14ac:dyDescent="0.25">
      <c r="A37" s="73" t="s">
        <v>1</v>
      </c>
      <c r="B37" s="87"/>
      <c r="K37" s="73" t="s">
        <v>10</v>
      </c>
      <c r="M37" s="73"/>
    </row>
    <row r="38" spans="1:19" s="72" customFormat="1" ht="15" x14ac:dyDescent="0.25">
      <c r="A38" s="71" t="s">
        <v>2</v>
      </c>
      <c r="B38" s="88" t="s">
        <v>49</v>
      </c>
      <c r="C38" s="71" t="s">
        <v>15</v>
      </c>
      <c r="D38" s="71" t="s">
        <v>3</v>
      </c>
      <c r="E38" s="71" t="s">
        <v>4</v>
      </c>
      <c r="F38" s="71" t="s">
        <v>5</v>
      </c>
      <c r="G38" s="71" t="s">
        <v>6</v>
      </c>
      <c r="H38" s="71" t="s">
        <v>7</v>
      </c>
      <c r="I38" s="71" t="s">
        <v>8</v>
      </c>
      <c r="K38" s="71" t="s">
        <v>2</v>
      </c>
      <c r="L38" s="71" t="s">
        <v>49</v>
      </c>
      <c r="M38" s="71" t="s">
        <v>15</v>
      </c>
      <c r="N38" s="71" t="s">
        <v>3</v>
      </c>
      <c r="O38" s="71" t="s">
        <v>4</v>
      </c>
      <c r="P38" s="71" t="s">
        <v>5</v>
      </c>
      <c r="Q38" s="71" t="s">
        <v>6</v>
      </c>
      <c r="R38" s="71" t="s">
        <v>7</v>
      </c>
      <c r="S38" s="71" t="s">
        <v>8</v>
      </c>
    </row>
    <row r="39" spans="1:19" s="53" customFormat="1" ht="15" x14ac:dyDescent="0.25">
      <c r="A39" s="71">
        <v>52</v>
      </c>
      <c r="B39" s="89">
        <v>55</v>
      </c>
      <c r="C39" s="82">
        <v>52.5</v>
      </c>
      <c r="D39" s="82">
        <v>47.5</v>
      </c>
      <c r="E39" s="82">
        <v>40</v>
      </c>
      <c r="F39" s="82">
        <v>37.5</v>
      </c>
      <c r="G39" s="82">
        <v>32.5</v>
      </c>
      <c r="H39" s="82">
        <v>30</v>
      </c>
      <c r="I39" s="82">
        <v>22.5</v>
      </c>
      <c r="K39" s="71">
        <v>52</v>
      </c>
      <c r="L39" s="92">
        <v>47.5</v>
      </c>
      <c r="M39" s="82">
        <v>42.5</v>
      </c>
      <c r="N39" s="82">
        <v>37.5</v>
      </c>
      <c r="O39" s="82">
        <v>35</v>
      </c>
      <c r="P39" s="82">
        <v>30</v>
      </c>
      <c r="Q39" s="82">
        <v>22.5</v>
      </c>
      <c r="R39" s="82">
        <v>20</v>
      </c>
      <c r="S39" s="82">
        <v>17.5</v>
      </c>
    </row>
    <row r="40" spans="1:19" s="53" customFormat="1" ht="15" x14ac:dyDescent="0.25">
      <c r="A40" s="71">
        <v>56</v>
      </c>
      <c r="B40" s="89">
        <v>60</v>
      </c>
      <c r="C40" s="82">
        <v>57.5</v>
      </c>
      <c r="D40" s="82">
        <v>52.5</v>
      </c>
      <c r="E40" s="82">
        <v>47.5</v>
      </c>
      <c r="F40" s="82">
        <v>42.5</v>
      </c>
      <c r="G40" s="82">
        <v>37.5</v>
      </c>
      <c r="H40" s="82">
        <v>35</v>
      </c>
      <c r="I40" s="82">
        <v>27.5</v>
      </c>
      <c r="K40" s="71">
        <v>60</v>
      </c>
      <c r="L40" s="92">
        <v>50</v>
      </c>
      <c r="M40" s="82">
        <v>45</v>
      </c>
      <c r="N40" s="82">
        <v>40</v>
      </c>
      <c r="O40" s="82">
        <v>37.5</v>
      </c>
      <c r="P40" s="82">
        <v>32.5</v>
      </c>
      <c r="Q40" s="82">
        <v>27.5</v>
      </c>
      <c r="R40" s="82">
        <v>22.5</v>
      </c>
      <c r="S40" s="82">
        <v>20</v>
      </c>
    </row>
    <row r="41" spans="1:19" s="53" customFormat="1" ht="15" x14ac:dyDescent="0.25">
      <c r="A41" s="71">
        <v>60</v>
      </c>
      <c r="B41" s="89">
        <v>65</v>
      </c>
      <c r="C41" s="82">
        <v>62.5</v>
      </c>
      <c r="D41" s="82">
        <v>57.5</v>
      </c>
      <c r="E41" s="82">
        <v>52.5</v>
      </c>
      <c r="F41" s="82">
        <v>47.5</v>
      </c>
      <c r="G41" s="82">
        <v>42.5</v>
      </c>
      <c r="H41" s="82">
        <v>37.5</v>
      </c>
      <c r="I41" s="82">
        <v>30</v>
      </c>
      <c r="K41" s="71" t="s">
        <v>19</v>
      </c>
      <c r="L41" s="92">
        <v>52.5</v>
      </c>
      <c r="M41" s="82">
        <v>47.5</v>
      </c>
      <c r="N41" s="82">
        <v>45</v>
      </c>
      <c r="O41" s="82">
        <v>40</v>
      </c>
      <c r="P41" s="82">
        <v>35</v>
      </c>
      <c r="Q41" s="82">
        <v>30</v>
      </c>
      <c r="R41" s="82">
        <v>27.5</v>
      </c>
      <c r="S41" s="82">
        <v>22.5</v>
      </c>
    </row>
    <row r="42" spans="1:19" s="53" customFormat="1" ht="15" x14ac:dyDescent="0.25">
      <c r="A42" s="71" t="s">
        <v>19</v>
      </c>
      <c r="B42" s="89">
        <v>72.5</v>
      </c>
      <c r="C42" s="82">
        <v>70</v>
      </c>
      <c r="D42" s="82">
        <v>65</v>
      </c>
      <c r="E42" s="82">
        <v>60</v>
      </c>
      <c r="F42" s="82">
        <v>52.5</v>
      </c>
      <c r="G42" s="82">
        <v>47.5</v>
      </c>
      <c r="H42" s="82">
        <v>42.5</v>
      </c>
      <c r="I42" s="82">
        <v>32.5</v>
      </c>
      <c r="K42" s="71">
        <v>75</v>
      </c>
      <c r="L42" s="92">
        <v>60</v>
      </c>
      <c r="M42" s="82">
        <v>55</v>
      </c>
      <c r="N42" s="82">
        <v>47.5</v>
      </c>
      <c r="O42" s="82">
        <v>45</v>
      </c>
      <c r="P42" s="82">
        <v>37.5</v>
      </c>
      <c r="Q42" s="82">
        <v>35</v>
      </c>
      <c r="R42" s="82">
        <v>32.5</v>
      </c>
      <c r="S42" s="82">
        <v>30</v>
      </c>
    </row>
    <row r="43" spans="1:19" s="53" customFormat="1" ht="15" x14ac:dyDescent="0.25">
      <c r="A43" s="71">
        <v>75</v>
      </c>
      <c r="B43" s="89">
        <v>77.5</v>
      </c>
      <c r="C43" s="82">
        <v>75</v>
      </c>
      <c r="D43" s="82">
        <v>70</v>
      </c>
      <c r="E43" s="82">
        <v>65</v>
      </c>
      <c r="F43" s="82">
        <v>57.5</v>
      </c>
      <c r="G43" s="82">
        <v>50</v>
      </c>
      <c r="H43" s="82">
        <v>45</v>
      </c>
      <c r="I43" s="82">
        <v>35</v>
      </c>
      <c r="K43" s="71" t="s">
        <v>23</v>
      </c>
      <c r="L43" s="92">
        <v>67.5</v>
      </c>
      <c r="M43" s="82">
        <v>62.5</v>
      </c>
      <c r="N43" s="82">
        <v>55</v>
      </c>
      <c r="O43" s="82">
        <v>47.5</v>
      </c>
      <c r="P43" s="82">
        <v>42.5</v>
      </c>
      <c r="Q43" s="82">
        <v>37.5</v>
      </c>
      <c r="R43" s="82">
        <v>35</v>
      </c>
      <c r="S43" s="82">
        <v>32.5</v>
      </c>
    </row>
    <row r="44" spans="1:19" s="53" customFormat="1" ht="15" x14ac:dyDescent="0.25">
      <c r="A44" s="71" t="s">
        <v>20</v>
      </c>
      <c r="B44" s="89">
        <v>85</v>
      </c>
      <c r="C44" s="82">
        <v>82.5</v>
      </c>
      <c r="D44" s="82">
        <v>75</v>
      </c>
      <c r="E44" s="82">
        <v>70</v>
      </c>
      <c r="F44" s="82">
        <v>60</v>
      </c>
      <c r="G44" s="82">
        <v>55</v>
      </c>
      <c r="H44" s="82">
        <v>47.5</v>
      </c>
      <c r="I44" s="82">
        <v>37.5</v>
      </c>
    </row>
    <row r="45" spans="1:19" s="53" customFormat="1" ht="15" x14ac:dyDescent="0.25">
      <c r="A45" s="71">
        <v>90</v>
      </c>
      <c r="B45" s="89">
        <v>90</v>
      </c>
      <c r="C45" s="82">
        <v>87.5</v>
      </c>
      <c r="D45" s="82">
        <v>82.5</v>
      </c>
      <c r="E45" s="82">
        <v>72.5</v>
      </c>
      <c r="F45" s="82">
        <v>65</v>
      </c>
      <c r="G45" s="82">
        <v>57.5</v>
      </c>
      <c r="H45" s="82">
        <v>50</v>
      </c>
      <c r="I45" s="82">
        <v>40</v>
      </c>
    </row>
    <row r="46" spans="1:19" s="53" customFormat="1" ht="15" x14ac:dyDescent="0.25">
      <c r="A46" s="71">
        <v>100</v>
      </c>
      <c r="B46" s="89">
        <v>95</v>
      </c>
      <c r="C46" s="82">
        <v>92.5</v>
      </c>
      <c r="D46" s="82">
        <v>85</v>
      </c>
      <c r="E46" s="82">
        <v>80</v>
      </c>
      <c r="F46" s="82">
        <v>67.5</v>
      </c>
      <c r="G46" s="82">
        <v>60</v>
      </c>
      <c r="H46" s="82">
        <v>52.5</v>
      </c>
      <c r="I46" s="82">
        <v>42.5</v>
      </c>
    </row>
    <row r="47" spans="1:19" s="53" customFormat="1" ht="15" x14ac:dyDescent="0.25">
      <c r="A47" s="71">
        <v>110</v>
      </c>
      <c r="B47" s="89">
        <v>97.5</v>
      </c>
      <c r="C47" s="82">
        <v>95</v>
      </c>
      <c r="D47" s="82">
        <v>87.5</v>
      </c>
      <c r="E47" s="82">
        <v>82.5</v>
      </c>
      <c r="F47" s="82">
        <v>70</v>
      </c>
      <c r="G47" s="82">
        <v>62.5</v>
      </c>
      <c r="H47" s="82">
        <v>57.5</v>
      </c>
      <c r="I47" s="82">
        <v>47.5</v>
      </c>
    </row>
    <row r="48" spans="1:19" s="53" customFormat="1" ht="15" x14ac:dyDescent="0.25">
      <c r="A48" s="71">
        <v>125</v>
      </c>
      <c r="B48" s="89">
        <v>102.5</v>
      </c>
      <c r="C48" s="82">
        <v>100</v>
      </c>
      <c r="D48" s="82">
        <v>92.5</v>
      </c>
      <c r="E48" s="82">
        <v>87.5</v>
      </c>
      <c r="F48" s="82">
        <v>75</v>
      </c>
      <c r="G48" s="82">
        <v>67.5</v>
      </c>
      <c r="H48" s="82">
        <v>62.5</v>
      </c>
      <c r="I48" s="82">
        <v>52.5</v>
      </c>
    </row>
    <row r="49" spans="1:34" s="53" customFormat="1" ht="15" x14ac:dyDescent="0.25">
      <c r="A49" s="71">
        <v>140</v>
      </c>
      <c r="B49" s="89">
        <v>107.5</v>
      </c>
      <c r="C49" s="82">
        <v>105</v>
      </c>
      <c r="D49" s="82">
        <v>97.5</v>
      </c>
      <c r="E49" s="82">
        <v>92.5</v>
      </c>
      <c r="F49" s="82">
        <v>82.5</v>
      </c>
      <c r="G49" s="82">
        <v>72.5</v>
      </c>
      <c r="H49" s="82">
        <v>67.5</v>
      </c>
      <c r="I49" s="82">
        <v>57.5</v>
      </c>
    </row>
    <row r="50" spans="1:34" s="53" customFormat="1" ht="15" x14ac:dyDescent="0.25">
      <c r="A50" s="71" t="s">
        <v>24</v>
      </c>
      <c r="B50" s="89">
        <v>112.5</v>
      </c>
      <c r="C50" s="82">
        <v>110</v>
      </c>
      <c r="D50" s="82">
        <v>105</v>
      </c>
      <c r="E50" s="82">
        <v>97.5</v>
      </c>
      <c r="F50" s="82">
        <v>87.5</v>
      </c>
      <c r="G50" s="82">
        <v>80</v>
      </c>
      <c r="H50" s="82">
        <v>72.5</v>
      </c>
      <c r="I50" s="82">
        <v>62.5</v>
      </c>
    </row>
    <row r="51" spans="1:34" s="53" customFormat="1" x14ac:dyDescent="0.2">
      <c r="B51" s="79"/>
    </row>
    <row r="52" spans="1:34" s="53" customFormat="1" x14ac:dyDescent="0.2">
      <c r="B52" s="79"/>
    </row>
    <row r="53" spans="1:34" s="93" customFormat="1" ht="14.25" x14ac:dyDescent="0.2">
      <c r="A53" s="93" t="s">
        <v>80</v>
      </c>
      <c r="AG53" s="95"/>
      <c r="AH53" s="95"/>
    </row>
  </sheetData>
  <mergeCells count="1">
    <mergeCell ref="A1:D1"/>
  </mergeCells>
  <pageMargins left="0.23622047244094491" right="0.23622047244094491" top="0.74803149606299213" bottom="0.74803149606299213" header="0.31496062992125984" footer="0.31496062992125984"/>
  <pageSetup paperSize="9" scale="61" fitToWidth="0" orientation="landscape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"/>
  <sheetViews>
    <sheetView zoomScale="70" zoomScaleNormal="70" workbookViewId="0">
      <selection activeCell="W39" sqref="W39"/>
    </sheetView>
  </sheetViews>
  <sheetFormatPr defaultColWidth="8.7109375" defaultRowHeight="12.75" x14ac:dyDescent="0.2"/>
  <cols>
    <col min="1" max="32" width="5.5703125" customWidth="1"/>
  </cols>
  <sheetData>
    <row r="1" spans="1:32" x14ac:dyDescent="0.2">
      <c r="A1" t="s">
        <v>79</v>
      </c>
    </row>
    <row r="2" spans="1:32" s="53" customFormat="1" x14ac:dyDescent="0.2">
      <c r="A2" s="56" t="s">
        <v>1</v>
      </c>
      <c r="B2" s="56"/>
    </row>
    <row r="3" spans="1:32" s="55" customFormat="1" x14ac:dyDescent="0.2">
      <c r="A3" s="55" t="s">
        <v>26</v>
      </c>
      <c r="G3" s="55" t="s">
        <v>27</v>
      </c>
      <c r="M3" s="55" t="s">
        <v>28</v>
      </c>
      <c r="T3" s="55" t="s">
        <v>29</v>
      </c>
      <c r="AA3" s="55" t="s">
        <v>30</v>
      </c>
    </row>
    <row r="4" spans="1:32" s="57" customFormat="1" x14ac:dyDescent="0.2">
      <c r="A4" s="57" t="s">
        <v>2</v>
      </c>
      <c r="B4" s="57" t="s">
        <v>15</v>
      </c>
      <c r="C4" s="57" t="s">
        <v>3</v>
      </c>
      <c r="D4" s="57" t="s">
        <v>4</v>
      </c>
      <c r="E4" s="57" t="s">
        <v>5</v>
      </c>
      <c r="G4" s="57" t="s">
        <v>2</v>
      </c>
      <c r="H4" s="57" t="s">
        <v>15</v>
      </c>
      <c r="I4" s="57" t="s">
        <v>3</v>
      </c>
      <c r="J4" s="57" t="s">
        <v>4</v>
      </c>
      <c r="K4" s="57" t="s">
        <v>5</v>
      </c>
      <c r="M4" s="57" t="s">
        <v>2</v>
      </c>
      <c r="N4" s="57" t="s">
        <v>49</v>
      </c>
      <c r="O4" s="57" t="s">
        <v>15</v>
      </c>
      <c r="P4" s="57" t="s">
        <v>3</v>
      </c>
      <c r="Q4" s="57" t="s">
        <v>4</v>
      </c>
      <c r="R4" s="57" t="s">
        <v>5</v>
      </c>
      <c r="T4" s="57" t="s">
        <v>2</v>
      </c>
      <c r="U4" s="57" t="s">
        <v>49</v>
      </c>
      <c r="V4" s="57" t="s">
        <v>15</v>
      </c>
      <c r="W4" s="57" t="s">
        <v>3</v>
      </c>
      <c r="X4" s="57" t="s">
        <v>4</v>
      </c>
      <c r="Y4" s="57" t="s">
        <v>5</v>
      </c>
      <c r="AA4" s="57" t="s">
        <v>2</v>
      </c>
      <c r="AB4" s="57" t="s">
        <v>49</v>
      </c>
      <c r="AC4" s="57" t="s">
        <v>15</v>
      </c>
      <c r="AD4" s="57" t="s">
        <v>3</v>
      </c>
      <c r="AE4" s="57" t="s">
        <v>4</v>
      </c>
      <c r="AF4" s="57" t="s">
        <v>5</v>
      </c>
    </row>
    <row r="5" spans="1:32" s="53" customFormat="1" x14ac:dyDescent="0.2">
      <c r="A5" s="57">
        <v>52</v>
      </c>
      <c r="B5" s="60">
        <v>115</v>
      </c>
      <c r="C5" s="60">
        <v>61</v>
      </c>
      <c r="D5" s="60">
        <v>49</v>
      </c>
      <c r="E5" s="60">
        <v>34</v>
      </c>
      <c r="G5" s="57">
        <v>52</v>
      </c>
      <c r="H5" s="60">
        <v>42</v>
      </c>
      <c r="I5" s="60">
        <v>33</v>
      </c>
      <c r="J5" s="60">
        <v>27</v>
      </c>
      <c r="K5" s="60">
        <v>24</v>
      </c>
      <c r="M5" s="57">
        <v>52</v>
      </c>
      <c r="N5" s="91">
        <v>27</v>
      </c>
      <c r="O5" s="60">
        <v>26</v>
      </c>
      <c r="P5" s="60">
        <v>21</v>
      </c>
      <c r="Q5" s="60">
        <v>18</v>
      </c>
      <c r="R5" s="60">
        <v>15</v>
      </c>
      <c r="T5" s="57">
        <v>52</v>
      </c>
      <c r="U5" s="61" t="s">
        <v>46</v>
      </c>
      <c r="V5" s="61" t="s">
        <v>46</v>
      </c>
      <c r="W5" s="61" t="s">
        <v>46</v>
      </c>
      <c r="X5" s="61" t="s">
        <v>46</v>
      </c>
      <c r="Y5" s="61" t="s">
        <v>46</v>
      </c>
      <c r="AA5" s="57">
        <v>52</v>
      </c>
      <c r="AB5" s="61" t="s">
        <v>46</v>
      </c>
      <c r="AC5" s="61" t="s">
        <v>46</v>
      </c>
      <c r="AD5" s="61" t="s">
        <v>46</v>
      </c>
      <c r="AE5" s="61" t="s">
        <v>46</v>
      </c>
      <c r="AF5" s="61" t="s">
        <v>46</v>
      </c>
    </row>
    <row r="6" spans="1:32" s="53" customFormat="1" x14ac:dyDescent="0.2">
      <c r="A6" s="57">
        <v>56</v>
      </c>
      <c r="B6" s="60">
        <v>125</v>
      </c>
      <c r="C6" s="60">
        <v>66</v>
      </c>
      <c r="D6" s="60">
        <v>53</v>
      </c>
      <c r="E6" s="60">
        <v>36</v>
      </c>
      <c r="G6" s="57">
        <v>56</v>
      </c>
      <c r="H6" s="60">
        <v>45</v>
      </c>
      <c r="I6" s="60">
        <v>36</v>
      </c>
      <c r="J6" s="60">
        <v>30</v>
      </c>
      <c r="K6" s="60">
        <v>27</v>
      </c>
      <c r="M6" s="57">
        <v>56</v>
      </c>
      <c r="N6" s="91">
        <v>29</v>
      </c>
      <c r="O6" s="60">
        <v>28</v>
      </c>
      <c r="P6" s="60">
        <v>22</v>
      </c>
      <c r="Q6" s="60">
        <v>20</v>
      </c>
      <c r="R6" s="60">
        <v>17</v>
      </c>
      <c r="T6" s="57">
        <v>56</v>
      </c>
      <c r="U6" s="61" t="s">
        <v>46</v>
      </c>
      <c r="V6" s="61" t="s">
        <v>46</v>
      </c>
      <c r="W6" s="61" t="s">
        <v>46</v>
      </c>
      <c r="X6" s="61" t="s">
        <v>46</v>
      </c>
      <c r="Y6" s="61" t="s">
        <v>46</v>
      </c>
      <c r="AA6" s="57">
        <v>56</v>
      </c>
      <c r="AB6" s="61" t="s">
        <v>46</v>
      </c>
      <c r="AC6" s="61" t="s">
        <v>46</v>
      </c>
      <c r="AD6" s="61" t="s">
        <v>46</v>
      </c>
      <c r="AE6" s="61" t="s">
        <v>46</v>
      </c>
      <c r="AF6" s="61" t="s">
        <v>46</v>
      </c>
    </row>
    <row r="7" spans="1:32" s="53" customFormat="1" x14ac:dyDescent="0.2">
      <c r="A7" s="57">
        <v>60</v>
      </c>
      <c r="B7" s="60">
        <v>143</v>
      </c>
      <c r="C7" s="60">
        <v>71</v>
      </c>
      <c r="D7" s="60">
        <v>57</v>
      </c>
      <c r="E7" s="60">
        <v>39</v>
      </c>
      <c r="G7" s="57">
        <v>60</v>
      </c>
      <c r="H7" s="60">
        <v>49</v>
      </c>
      <c r="I7" s="60">
        <v>39</v>
      </c>
      <c r="J7" s="60">
        <v>32</v>
      </c>
      <c r="K7" s="60">
        <v>29</v>
      </c>
      <c r="M7" s="57">
        <v>60</v>
      </c>
      <c r="N7" s="91">
        <v>31</v>
      </c>
      <c r="O7" s="60">
        <v>30</v>
      </c>
      <c r="P7" s="60">
        <v>24</v>
      </c>
      <c r="Q7" s="60">
        <v>21</v>
      </c>
      <c r="R7" s="60">
        <v>19</v>
      </c>
      <c r="T7" s="57">
        <v>60</v>
      </c>
      <c r="U7" s="61" t="s">
        <v>46</v>
      </c>
      <c r="V7" s="61" t="s">
        <v>46</v>
      </c>
      <c r="W7" s="61" t="s">
        <v>46</v>
      </c>
      <c r="X7" s="61" t="s">
        <v>46</v>
      </c>
      <c r="Y7" s="61" t="s">
        <v>46</v>
      </c>
      <c r="AA7" s="57">
        <v>60</v>
      </c>
      <c r="AB7" s="61" t="s">
        <v>46</v>
      </c>
      <c r="AC7" s="61" t="s">
        <v>46</v>
      </c>
      <c r="AD7" s="61" t="s">
        <v>46</v>
      </c>
      <c r="AE7" s="61" t="s">
        <v>46</v>
      </c>
      <c r="AF7" s="61" t="s">
        <v>46</v>
      </c>
    </row>
    <row r="8" spans="1:32" s="53" customFormat="1" x14ac:dyDescent="0.2">
      <c r="A8" s="57">
        <v>67.5</v>
      </c>
      <c r="B8" s="60">
        <v>162</v>
      </c>
      <c r="C8" s="60">
        <v>80</v>
      </c>
      <c r="D8" s="60">
        <v>64</v>
      </c>
      <c r="E8" s="60">
        <v>44</v>
      </c>
      <c r="G8" s="57">
        <v>67.5</v>
      </c>
      <c r="H8" s="60">
        <v>52</v>
      </c>
      <c r="I8" s="60">
        <v>42</v>
      </c>
      <c r="J8" s="60">
        <v>34</v>
      </c>
      <c r="K8" s="60">
        <v>31</v>
      </c>
      <c r="M8" s="57">
        <v>67.5</v>
      </c>
      <c r="N8" s="91">
        <v>34</v>
      </c>
      <c r="O8" s="60">
        <v>33</v>
      </c>
      <c r="P8" s="60">
        <v>26</v>
      </c>
      <c r="Q8" s="60">
        <v>22</v>
      </c>
      <c r="R8" s="60">
        <v>20</v>
      </c>
      <c r="T8" s="57">
        <v>67.5</v>
      </c>
      <c r="U8" s="61" t="s">
        <v>46</v>
      </c>
      <c r="V8" s="61" t="s">
        <v>46</v>
      </c>
      <c r="W8" s="61" t="s">
        <v>46</v>
      </c>
      <c r="X8" s="61" t="s">
        <v>46</v>
      </c>
      <c r="Y8" s="61" t="s">
        <v>46</v>
      </c>
      <c r="AA8" s="57">
        <v>67.5</v>
      </c>
      <c r="AB8" s="61" t="s">
        <v>46</v>
      </c>
      <c r="AC8" s="61" t="s">
        <v>46</v>
      </c>
      <c r="AD8" s="61" t="s">
        <v>46</v>
      </c>
      <c r="AE8" s="61" t="s">
        <v>46</v>
      </c>
      <c r="AF8" s="61" t="s">
        <v>46</v>
      </c>
    </row>
    <row r="9" spans="1:32" s="53" customFormat="1" x14ac:dyDescent="0.2">
      <c r="A9" s="57">
        <v>75</v>
      </c>
      <c r="B9" s="60">
        <v>188</v>
      </c>
      <c r="C9" s="60">
        <v>88</v>
      </c>
      <c r="D9" s="60">
        <v>71</v>
      </c>
      <c r="E9" s="60">
        <v>49</v>
      </c>
      <c r="G9" s="57">
        <v>75</v>
      </c>
      <c r="H9" s="60">
        <v>57</v>
      </c>
      <c r="I9" s="60">
        <v>46</v>
      </c>
      <c r="J9" s="60">
        <v>37</v>
      </c>
      <c r="K9" s="60">
        <v>33</v>
      </c>
      <c r="M9" s="57">
        <v>75</v>
      </c>
      <c r="N9" s="91">
        <v>38</v>
      </c>
      <c r="O9" s="60">
        <v>36</v>
      </c>
      <c r="P9" s="60">
        <v>28</v>
      </c>
      <c r="Q9" s="60">
        <v>24</v>
      </c>
      <c r="R9" s="60">
        <v>22</v>
      </c>
      <c r="T9" s="57">
        <v>75</v>
      </c>
      <c r="U9" s="91">
        <v>28</v>
      </c>
      <c r="V9" s="60">
        <v>27</v>
      </c>
      <c r="W9" s="60">
        <v>21</v>
      </c>
      <c r="X9" s="60">
        <v>18</v>
      </c>
      <c r="Y9" s="60">
        <v>15</v>
      </c>
      <c r="AA9" s="57">
        <v>75</v>
      </c>
      <c r="AB9" s="61" t="s">
        <v>46</v>
      </c>
      <c r="AC9" s="61" t="s">
        <v>46</v>
      </c>
      <c r="AD9" s="61" t="s">
        <v>46</v>
      </c>
      <c r="AE9" s="61" t="s">
        <v>46</v>
      </c>
      <c r="AF9" s="61" t="s">
        <v>46</v>
      </c>
    </row>
    <row r="10" spans="1:32" s="53" customFormat="1" x14ac:dyDescent="0.2">
      <c r="A10" s="57">
        <v>82.5</v>
      </c>
      <c r="B10" s="60">
        <v>219</v>
      </c>
      <c r="C10" s="60">
        <v>97</v>
      </c>
      <c r="D10" s="60">
        <v>78</v>
      </c>
      <c r="E10" s="60">
        <v>54</v>
      </c>
      <c r="F10" s="68"/>
      <c r="G10" s="57">
        <v>82.5</v>
      </c>
      <c r="H10" s="60">
        <v>64</v>
      </c>
      <c r="I10" s="60">
        <v>52</v>
      </c>
      <c r="J10" s="60">
        <v>41</v>
      </c>
      <c r="K10" s="60">
        <v>37</v>
      </c>
      <c r="M10" s="57">
        <v>82.5</v>
      </c>
      <c r="N10" s="91">
        <v>41</v>
      </c>
      <c r="O10" s="60">
        <v>38</v>
      </c>
      <c r="P10" s="60">
        <v>30</v>
      </c>
      <c r="Q10" s="60">
        <v>26</v>
      </c>
      <c r="R10" s="60">
        <v>24</v>
      </c>
      <c r="T10" s="57">
        <v>82.5</v>
      </c>
      <c r="U10" s="91">
        <v>32</v>
      </c>
      <c r="V10" s="60">
        <v>30</v>
      </c>
      <c r="W10" s="60">
        <v>23</v>
      </c>
      <c r="X10" s="60">
        <v>20</v>
      </c>
      <c r="Y10" s="60">
        <v>16</v>
      </c>
      <c r="AA10" s="57">
        <v>82.5</v>
      </c>
      <c r="AB10" s="61" t="s">
        <v>46</v>
      </c>
      <c r="AC10" s="61" t="s">
        <v>46</v>
      </c>
      <c r="AD10" s="61" t="s">
        <v>46</v>
      </c>
      <c r="AE10" s="61" t="s">
        <v>46</v>
      </c>
      <c r="AF10" s="61" t="s">
        <v>46</v>
      </c>
    </row>
    <row r="11" spans="1:32" s="53" customFormat="1" x14ac:dyDescent="0.2">
      <c r="A11" s="57">
        <v>90</v>
      </c>
      <c r="B11" s="60">
        <v>239</v>
      </c>
      <c r="C11" s="60">
        <v>106</v>
      </c>
      <c r="D11" s="60">
        <v>85</v>
      </c>
      <c r="E11" s="60">
        <v>59</v>
      </c>
      <c r="G11" s="57">
        <v>90</v>
      </c>
      <c r="H11" s="60">
        <v>68</v>
      </c>
      <c r="I11" s="60">
        <v>56</v>
      </c>
      <c r="J11" s="60">
        <v>44</v>
      </c>
      <c r="K11" s="60">
        <v>39</v>
      </c>
      <c r="M11" s="57">
        <v>90</v>
      </c>
      <c r="N11" s="91">
        <v>46</v>
      </c>
      <c r="O11" s="60">
        <v>42</v>
      </c>
      <c r="P11" s="60">
        <v>33</v>
      </c>
      <c r="Q11" s="60">
        <v>29</v>
      </c>
      <c r="R11" s="60">
        <v>25</v>
      </c>
      <c r="T11" s="57">
        <v>90</v>
      </c>
      <c r="U11" s="91">
        <v>35</v>
      </c>
      <c r="V11" s="60">
        <v>32</v>
      </c>
      <c r="W11" s="60">
        <v>25</v>
      </c>
      <c r="X11" s="60">
        <v>21</v>
      </c>
      <c r="Y11" s="60">
        <v>18</v>
      </c>
      <c r="AA11" s="57">
        <v>90</v>
      </c>
      <c r="AB11" s="91">
        <v>24</v>
      </c>
      <c r="AC11" s="60">
        <v>23</v>
      </c>
      <c r="AD11" s="60">
        <v>17</v>
      </c>
      <c r="AE11" s="60">
        <v>15</v>
      </c>
      <c r="AF11" s="60">
        <v>12</v>
      </c>
    </row>
    <row r="12" spans="1:32" s="53" customFormat="1" x14ac:dyDescent="0.2">
      <c r="A12" s="57">
        <v>100</v>
      </c>
      <c r="B12" s="60">
        <v>263</v>
      </c>
      <c r="C12" s="60">
        <v>117</v>
      </c>
      <c r="D12" s="60">
        <v>95</v>
      </c>
      <c r="E12" s="60">
        <v>65</v>
      </c>
      <c r="G12" s="57">
        <v>100</v>
      </c>
      <c r="H12" s="60">
        <v>73</v>
      </c>
      <c r="I12" s="60">
        <v>61</v>
      </c>
      <c r="J12" s="60">
        <v>49</v>
      </c>
      <c r="K12" s="60">
        <v>43</v>
      </c>
      <c r="M12" s="57">
        <v>100</v>
      </c>
      <c r="N12" s="91">
        <v>51</v>
      </c>
      <c r="O12" s="60">
        <v>46</v>
      </c>
      <c r="P12" s="60">
        <v>36</v>
      </c>
      <c r="Q12" s="60">
        <v>31</v>
      </c>
      <c r="R12" s="60">
        <v>27</v>
      </c>
      <c r="T12" s="57">
        <v>100</v>
      </c>
      <c r="U12" s="91">
        <v>39</v>
      </c>
      <c r="V12" s="60">
        <v>35</v>
      </c>
      <c r="W12" s="60">
        <v>27</v>
      </c>
      <c r="X12" s="60">
        <v>23</v>
      </c>
      <c r="Y12" s="60">
        <v>19</v>
      </c>
      <c r="AA12" s="57">
        <v>100</v>
      </c>
      <c r="AB12" s="91">
        <v>27</v>
      </c>
      <c r="AC12" s="60">
        <v>25</v>
      </c>
      <c r="AD12" s="60">
        <v>18</v>
      </c>
      <c r="AE12" s="60">
        <v>16</v>
      </c>
      <c r="AF12" s="60">
        <v>13</v>
      </c>
    </row>
    <row r="13" spans="1:32" s="53" customFormat="1" x14ac:dyDescent="0.2">
      <c r="A13" s="57">
        <v>110</v>
      </c>
      <c r="B13" s="60">
        <v>289</v>
      </c>
      <c r="C13" s="60">
        <v>129</v>
      </c>
      <c r="D13" s="60">
        <v>104</v>
      </c>
      <c r="E13" s="60">
        <v>72</v>
      </c>
      <c r="G13" s="57">
        <v>110</v>
      </c>
      <c r="H13" s="60">
        <v>80</v>
      </c>
      <c r="I13" s="60">
        <v>67</v>
      </c>
      <c r="J13" s="60">
        <v>54</v>
      </c>
      <c r="K13" s="60">
        <v>47</v>
      </c>
      <c r="M13" s="57">
        <v>110</v>
      </c>
      <c r="N13" s="91">
        <v>57</v>
      </c>
      <c r="O13" s="60">
        <v>51</v>
      </c>
      <c r="P13" s="60">
        <v>40</v>
      </c>
      <c r="Q13" s="60">
        <v>35</v>
      </c>
      <c r="R13" s="60">
        <v>30</v>
      </c>
      <c r="T13" s="57">
        <v>110</v>
      </c>
      <c r="U13" s="91">
        <v>44</v>
      </c>
      <c r="V13" s="60">
        <v>39</v>
      </c>
      <c r="W13" s="60">
        <v>30</v>
      </c>
      <c r="X13" s="60">
        <v>25</v>
      </c>
      <c r="Y13" s="60">
        <v>21</v>
      </c>
      <c r="AA13" s="57">
        <v>110</v>
      </c>
      <c r="AB13" s="91">
        <v>30</v>
      </c>
      <c r="AC13" s="60">
        <v>27</v>
      </c>
      <c r="AD13" s="60">
        <v>20</v>
      </c>
      <c r="AE13" s="60">
        <v>17</v>
      </c>
      <c r="AF13" s="60">
        <v>14</v>
      </c>
    </row>
    <row r="14" spans="1:32" s="53" customFormat="1" x14ac:dyDescent="0.2">
      <c r="A14" s="57">
        <v>125</v>
      </c>
      <c r="B14" s="60">
        <v>313</v>
      </c>
      <c r="C14" s="60">
        <v>147</v>
      </c>
      <c r="D14" s="60">
        <v>118</v>
      </c>
      <c r="E14" s="60">
        <v>82</v>
      </c>
      <c r="G14" s="57">
        <v>125</v>
      </c>
      <c r="H14" s="60">
        <v>89</v>
      </c>
      <c r="I14" s="60">
        <v>75</v>
      </c>
      <c r="J14" s="60">
        <v>58</v>
      </c>
      <c r="K14" s="60">
        <v>52</v>
      </c>
      <c r="M14" s="57">
        <v>125</v>
      </c>
      <c r="N14" s="91">
        <v>63</v>
      </c>
      <c r="O14" s="60">
        <v>56</v>
      </c>
      <c r="P14" s="60">
        <v>44</v>
      </c>
      <c r="Q14" s="60">
        <v>38</v>
      </c>
      <c r="R14" s="60">
        <v>32</v>
      </c>
      <c r="T14" s="57">
        <v>125</v>
      </c>
      <c r="U14" s="91">
        <v>47</v>
      </c>
      <c r="V14" s="60">
        <v>41</v>
      </c>
      <c r="W14" s="60">
        <v>32</v>
      </c>
      <c r="X14" s="60">
        <v>27</v>
      </c>
      <c r="Y14" s="60">
        <v>23</v>
      </c>
      <c r="AA14" s="57">
        <v>125</v>
      </c>
      <c r="AB14" s="91">
        <v>34</v>
      </c>
      <c r="AC14" s="60">
        <v>30</v>
      </c>
      <c r="AD14" s="60">
        <v>22</v>
      </c>
      <c r="AE14" s="60">
        <v>19</v>
      </c>
      <c r="AF14" s="60">
        <v>15</v>
      </c>
    </row>
    <row r="15" spans="1:32" s="53" customFormat="1" x14ac:dyDescent="0.2">
      <c r="A15" s="57">
        <v>140</v>
      </c>
      <c r="B15" s="60">
        <v>330</v>
      </c>
      <c r="C15" s="60">
        <v>165</v>
      </c>
      <c r="D15" s="60">
        <v>133</v>
      </c>
      <c r="E15" s="60">
        <v>92</v>
      </c>
      <c r="G15" s="57">
        <v>140</v>
      </c>
      <c r="H15" s="60">
        <v>97</v>
      </c>
      <c r="I15" s="60">
        <v>84</v>
      </c>
      <c r="J15" s="60">
        <v>66</v>
      </c>
      <c r="K15" s="60">
        <v>58</v>
      </c>
      <c r="M15" s="57">
        <v>140</v>
      </c>
      <c r="N15" s="91">
        <v>70</v>
      </c>
      <c r="O15" s="60">
        <v>62</v>
      </c>
      <c r="P15" s="60">
        <v>48</v>
      </c>
      <c r="Q15" s="60">
        <v>42</v>
      </c>
      <c r="R15" s="60">
        <v>36</v>
      </c>
      <c r="T15" s="57">
        <v>140</v>
      </c>
      <c r="U15" s="91">
        <v>54</v>
      </c>
      <c r="V15" s="60">
        <v>47</v>
      </c>
      <c r="W15" s="60">
        <v>36</v>
      </c>
      <c r="X15" s="60">
        <v>30</v>
      </c>
      <c r="Y15" s="60">
        <v>26</v>
      </c>
      <c r="AA15" s="57">
        <v>140</v>
      </c>
      <c r="AB15" s="91">
        <v>38</v>
      </c>
      <c r="AC15" s="60">
        <v>33</v>
      </c>
      <c r="AD15" s="60">
        <v>24</v>
      </c>
      <c r="AE15" s="60">
        <v>21</v>
      </c>
      <c r="AF15" s="60">
        <v>17</v>
      </c>
    </row>
    <row r="16" spans="1:32" s="53" customFormat="1" x14ac:dyDescent="0.2">
      <c r="A16" s="57" t="s">
        <v>9</v>
      </c>
      <c r="B16" s="60">
        <v>332</v>
      </c>
      <c r="C16" s="60">
        <v>177</v>
      </c>
      <c r="D16" s="60">
        <v>142</v>
      </c>
      <c r="E16" s="60">
        <v>98</v>
      </c>
      <c r="G16" s="57" t="s">
        <v>9</v>
      </c>
      <c r="H16" s="60">
        <v>105</v>
      </c>
      <c r="I16" s="60">
        <v>94</v>
      </c>
      <c r="J16" s="60">
        <v>73</v>
      </c>
      <c r="K16" s="60">
        <v>65</v>
      </c>
      <c r="M16" s="57" t="s">
        <v>9</v>
      </c>
      <c r="N16" s="91">
        <v>78</v>
      </c>
      <c r="O16" s="60">
        <v>69</v>
      </c>
      <c r="P16" s="60">
        <v>54</v>
      </c>
      <c r="Q16" s="60">
        <v>47</v>
      </c>
      <c r="R16" s="60">
        <v>40</v>
      </c>
      <c r="T16" s="57" t="s">
        <v>9</v>
      </c>
      <c r="U16" s="91">
        <v>60</v>
      </c>
      <c r="V16" s="60">
        <v>52</v>
      </c>
      <c r="W16" s="60">
        <v>40</v>
      </c>
      <c r="X16" s="60">
        <v>34</v>
      </c>
      <c r="Y16" s="60">
        <v>29</v>
      </c>
      <c r="AA16" s="57" t="s">
        <v>9</v>
      </c>
      <c r="AB16" s="91">
        <v>42</v>
      </c>
      <c r="AC16" s="60">
        <v>36</v>
      </c>
      <c r="AD16" s="60">
        <v>27</v>
      </c>
      <c r="AE16" s="60">
        <v>23</v>
      </c>
      <c r="AF16" s="60">
        <v>19</v>
      </c>
    </row>
    <row r="17" spans="1:21" s="53" customFormat="1" x14ac:dyDescent="0.2"/>
    <row r="18" spans="1:21" s="53" customFormat="1" x14ac:dyDescent="0.2">
      <c r="A18" s="70" t="s">
        <v>10</v>
      </c>
      <c r="B18" s="70"/>
    </row>
    <row r="19" spans="1:21" s="75" customFormat="1" x14ac:dyDescent="0.2">
      <c r="A19" s="74" t="s">
        <v>31</v>
      </c>
      <c r="B19" s="74"/>
      <c r="G19" s="74" t="s">
        <v>26</v>
      </c>
      <c r="H19" s="74"/>
      <c r="I19" s="74"/>
      <c r="N19" s="74" t="s">
        <v>27</v>
      </c>
      <c r="O19" s="74"/>
      <c r="P19" s="74"/>
    </row>
    <row r="20" spans="1:21" s="53" customFormat="1" ht="25.5" x14ac:dyDescent="0.2">
      <c r="A20" s="63" t="s">
        <v>2</v>
      </c>
      <c r="B20" s="63" t="s">
        <v>15</v>
      </c>
      <c r="C20" s="57" t="s">
        <v>3</v>
      </c>
      <c r="D20" s="57" t="s">
        <v>4</v>
      </c>
      <c r="E20" s="57" t="s">
        <v>5</v>
      </c>
      <c r="F20" s="57"/>
      <c r="G20" s="57" t="s">
        <v>2</v>
      </c>
      <c r="H20" s="57" t="s">
        <v>49</v>
      </c>
      <c r="I20" s="57" t="s">
        <v>15</v>
      </c>
      <c r="J20" s="57" t="s">
        <v>3</v>
      </c>
      <c r="K20" s="57" t="s">
        <v>4</v>
      </c>
      <c r="L20" s="57" t="s">
        <v>5</v>
      </c>
      <c r="M20" s="57"/>
      <c r="N20" s="57" t="s">
        <v>2</v>
      </c>
      <c r="O20" s="57" t="s">
        <v>49</v>
      </c>
      <c r="P20" s="57" t="s">
        <v>15</v>
      </c>
      <c r="Q20" s="57" t="s">
        <v>3</v>
      </c>
      <c r="R20" s="57" t="s">
        <v>4</v>
      </c>
      <c r="S20" s="57" t="s">
        <v>5</v>
      </c>
      <c r="U20" s="67"/>
    </row>
    <row r="21" spans="1:21" s="53" customFormat="1" x14ac:dyDescent="0.2">
      <c r="A21" s="63">
        <v>44</v>
      </c>
      <c r="B21" s="67">
        <v>55</v>
      </c>
      <c r="C21" s="60">
        <v>39</v>
      </c>
      <c r="D21" s="60">
        <v>34</v>
      </c>
      <c r="E21" s="60">
        <v>28</v>
      </c>
      <c r="G21" s="63">
        <v>44</v>
      </c>
      <c r="H21" s="90">
        <v>27</v>
      </c>
      <c r="I21" s="67">
        <v>26</v>
      </c>
      <c r="J21" s="60">
        <v>17</v>
      </c>
      <c r="K21" s="60">
        <v>14</v>
      </c>
      <c r="L21" s="60">
        <v>12</v>
      </c>
      <c r="N21" s="63">
        <v>44</v>
      </c>
      <c r="O21" s="67" t="s">
        <v>46</v>
      </c>
      <c r="P21" s="67" t="s">
        <v>46</v>
      </c>
      <c r="Q21" s="61" t="s">
        <v>46</v>
      </c>
      <c r="R21" s="61" t="s">
        <v>46</v>
      </c>
      <c r="S21" s="61" t="s">
        <v>46</v>
      </c>
      <c r="U21" s="67"/>
    </row>
    <row r="22" spans="1:21" s="53" customFormat="1" x14ac:dyDescent="0.2">
      <c r="A22" s="63">
        <v>48</v>
      </c>
      <c r="B22" s="67">
        <v>62</v>
      </c>
      <c r="C22" s="60">
        <v>44</v>
      </c>
      <c r="D22" s="60">
        <v>36</v>
      </c>
      <c r="E22" s="60">
        <v>31</v>
      </c>
      <c r="G22" s="63">
        <v>48</v>
      </c>
      <c r="H22" s="90">
        <v>28</v>
      </c>
      <c r="I22" s="67">
        <v>27</v>
      </c>
      <c r="J22" s="60">
        <v>18</v>
      </c>
      <c r="K22" s="60">
        <v>16</v>
      </c>
      <c r="L22" s="60">
        <v>14</v>
      </c>
      <c r="N22" s="63">
        <v>48</v>
      </c>
      <c r="O22" s="67" t="s">
        <v>46</v>
      </c>
      <c r="P22" s="67" t="s">
        <v>46</v>
      </c>
      <c r="Q22" s="61" t="s">
        <v>46</v>
      </c>
      <c r="R22" s="61" t="s">
        <v>46</v>
      </c>
      <c r="S22" s="61" t="s">
        <v>46</v>
      </c>
      <c r="U22" s="67"/>
    </row>
    <row r="23" spans="1:21" s="53" customFormat="1" x14ac:dyDescent="0.2">
      <c r="A23" s="63">
        <v>52</v>
      </c>
      <c r="B23" s="67">
        <v>67</v>
      </c>
      <c r="C23" s="60">
        <v>47</v>
      </c>
      <c r="D23" s="60">
        <v>40</v>
      </c>
      <c r="E23" s="60">
        <v>34</v>
      </c>
      <c r="G23" s="63">
        <v>52</v>
      </c>
      <c r="H23" s="90">
        <v>31</v>
      </c>
      <c r="I23" s="67">
        <v>30</v>
      </c>
      <c r="J23" s="60">
        <v>20</v>
      </c>
      <c r="K23" s="60">
        <v>17</v>
      </c>
      <c r="L23" s="60">
        <v>15</v>
      </c>
      <c r="N23" s="63">
        <v>52</v>
      </c>
      <c r="O23" s="67" t="s">
        <v>46</v>
      </c>
      <c r="P23" s="67" t="s">
        <v>46</v>
      </c>
      <c r="Q23" s="61" t="s">
        <v>46</v>
      </c>
      <c r="R23" s="61" t="s">
        <v>46</v>
      </c>
      <c r="S23" s="61" t="s">
        <v>46</v>
      </c>
      <c r="U23" s="67"/>
    </row>
    <row r="24" spans="1:21" s="53" customFormat="1" x14ac:dyDescent="0.2">
      <c r="A24" s="63">
        <v>56</v>
      </c>
      <c r="B24" s="67">
        <v>72</v>
      </c>
      <c r="C24" s="60">
        <v>50</v>
      </c>
      <c r="D24" s="60">
        <v>43</v>
      </c>
      <c r="E24" s="60">
        <v>37</v>
      </c>
      <c r="G24" s="63">
        <v>56</v>
      </c>
      <c r="H24" s="90">
        <v>33</v>
      </c>
      <c r="I24" s="67">
        <v>32</v>
      </c>
      <c r="J24" s="60">
        <v>21</v>
      </c>
      <c r="K24" s="60">
        <v>18</v>
      </c>
      <c r="L24" s="60">
        <v>16</v>
      </c>
      <c r="N24" s="63">
        <v>56</v>
      </c>
      <c r="O24" s="67" t="s">
        <v>46</v>
      </c>
      <c r="P24" s="67" t="s">
        <v>46</v>
      </c>
      <c r="Q24" s="61" t="s">
        <v>46</v>
      </c>
      <c r="R24" s="61" t="s">
        <v>46</v>
      </c>
      <c r="S24" s="61" t="s">
        <v>46</v>
      </c>
      <c r="U24" s="67"/>
    </row>
    <row r="25" spans="1:21" s="53" customFormat="1" x14ac:dyDescent="0.2">
      <c r="A25" s="63">
        <v>60</v>
      </c>
      <c r="B25" s="67">
        <v>78</v>
      </c>
      <c r="C25" s="60">
        <v>54</v>
      </c>
      <c r="D25" s="60">
        <v>46</v>
      </c>
      <c r="E25" s="60">
        <v>39</v>
      </c>
      <c r="G25" s="63">
        <v>60</v>
      </c>
      <c r="H25" s="90">
        <v>36</v>
      </c>
      <c r="I25" s="67">
        <v>34</v>
      </c>
      <c r="J25" s="60">
        <v>23</v>
      </c>
      <c r="K25" s="60">
        <v>20</v>
      </c>
      <c r="L25" s="60">
        <v>17</v>
      </c>
      <c r="N25" s="63">
        <v>60</v>
      </c>
      <c r="O25" s="67" t="s">
        <v>46</v>
      </c>
      <c r="P25" s="67" t="s">
        <v>46</v>
      </c>
      <c r="Q25" s="61" t="s">
        <v>46</v>
      </c>
      <c r="R25" s="61" t="s">
        <v>46</v>
      </c>
      <c r="S25" s="61" t="s">
        <v>46</v>
      </c>
      <c r="U25" s="67"/>
    </row>
    <row r="26" spans="1:21" s="53" customFormat="1" x14ac:dyDescent="0.2">
      <c r="A26" s="63" t="s">
        <v>19</v>
      </c>
      <c r="B26" s="67">
        <v>86</v>
      </c>
      <c r="C26" s="60">
        <v>60</v>
      </c>
      <c r="D26" s="60">
        <v>52</v>
      </c>
      <c r="E26" s="60">
        <v>44</v>
      </c>
      <c r="G26" s="63" t="s">
        <v>19</v>
      </c>
      <c r="H26" s="90">
        <v>39</v>
      </c>
      <c r="I26" s="67">
        <v>37</v>
      </c>
      <c r="J26" s="60">
        <v>25</v>
      </c>
      <c r="K26" s="60">
        <v>22</v>
      </c>
      <c r="L26" s="60">
        <v>19</v>
      </c>
      <c r="N26" s="63" t="s">
        <v>19</v>
      </c>
      <c r="O26" s="90">
        <v>19</v>
      </c>
      <c r="P26" s="67">
        <v>15</v>
      </c>
      <c r="Q26" s="60">
        <v>10</v>
      </c>
      <c r="R26" s="60">
        <v>9</v>
      </c>
      <c r="S26" s="60">
        <v>8</v>
      </c>
      <c r="U26" s="67"/>
    </row>
    <row r="27" spans="1:21" s="53" customFormat="1" x14ac:dyDescent="0.2">
      <c r="A27" s="63">
        <v>75</v>
      </c>
      <c r="B27" s="67">
        <v>97</v>
      </c>
      <c r="C27" s="60">
        <v>68</v>
      </c>
      <c r="D27" s="60">
        <v>57</v>
      </c>
      <c r="E27" s="60">
        <v>49</v>
      </c>
      <c r="G27" s="63">
        <v>75</v>
      </c>
      <c r="H27" s="90">
        <v>45</v>
      </c>
      <c r="I27" s="67">
        <v>42</v>
      </c>
      <c r="J27" s="60">
        <v>28</v>
      </c>
      <c r="K27" s="60">
        <v>25</v>
      </c>
      <c r="L27" s="60">
        <v>21</v>
      </c>
      <c r="N27" s="63">
        <v>75</v>
      </c>
      <c r="O27" s="90">
        <v>22</v>
      </c>
      <c r="P27" s="67">
        <v>16</v>
      </c>
      <c r="Q27" s="60">
        <v>11</v>
      </c>
      <c r="R27" s="60">
        <v>10</v>
      </c>
      <c r="S27" s="60">
        <v>9</v>
      </c>
      <c r="U27" s="67"/>
    </row>
    <row r="28" spans="1:21" s="53" customFormat="1" x14ac:dyDescent="0.2">
      <c r="A28" s="63" t="s">
        <v>20</v>
      </c>
      <c r="B28" s="67">
        <v>105</v>
      </c>
      <c r="C28" s="60">
        <v>74</v>
      </c>
      <c r="D28" s="60">
        <v>64</v>
      </c>
      <c r="E28" s="60">
        <v>54</v>
      </c>
      <c r="G28" s="63" t="s">
        <v>20</v>
      </c>
      <c r="H28" s="90">
        <v>47</v>
      </c>
      <c r="I28" s="67">
        <v>44</v>
      </c>
      <c r="J28" s="60">
        <v>31</v>
      </c>
      <c r="K28" s="60">
        <v>27</v>
      </c>
      <c r="L28" s="60">
        <v>23</v>
      </c>
      <c r="N28" s="63" t="s">
        <v>20</v>
      </c>
      <c r="O28" s="90">
        <v>24</v>
      </c>
      <c r="P28" s="67">
        <v>19</v>
      </c>
      <c r="Q28" s="60">
        <v>13</v>
      </c>
      <c r="R28" s="60">
        <v>11</v>
      </c>
      <c r="S28" s="60">
        <v>10</v>
      </c>
      <c r="U28" s="67"/>
    </row>
    <row r="29" spans="1:21" s="53" customFormat="1" x14ac:dyDescent="0.2">
      <c r="A29" s="63">
        <v>90</v>
      </c>
      <c r="B29" s="67">
        <v>116</v>
      </c>
      <c r="C29" s="60">
        <v>81</v>
      </c>
      <c r="D29" s="60">
        <v>70</v>
      </c>
      <c r="E29" s="60">
        <v>59</v>
      </c>
      <c r="G29" s="63">
        <v>90</v>
      </c>
      <c r="H29" s="90">
        <v>52</v>
      </c>
      <c r="I29" s="67">
        <v>48</v>
      </c>
      <c r="J29" s="60">
        <v>34</v>
      </c>
      <c r="K29" s="60">
        <v>29</v>
      </c>
      <c r="L29" s="60">
        <v>26</v>
      </c>
      <c r="N29" s="63">
        <v>90</v>
      </c>
      <c r="O29" s="90">
        <v>26</v>
      </c>
      <c r="P29" s="67">
        <v>20</v>
      </c>
      <c r="Q29" s="60">
        <v>14</v>
      </c>
      <c r="R29" s="60">
        <v>12</v>
      </c>
      <c r="S29" s="60">
        <v>11</v>
      </c>
      <c r="U29" s="67"/>
    </row>
    <row r="30" spans="1:21" s="53" customFormat="1" x14ac:dyDescent="0.2">
      <c r="A30" s="63" t="s">
        <v>11</v>
      </c>
      <c r="B30" s="67">
        <v>129</v>
      </c>
      <c r="C30" s="60">
        <v>90</v>
      </c>
      <c r="D30" s="60">
        <v>77</v>
      </c>
      <c r="E30" s="60">
        <v>66</v>
      </c>
      <c r="G30" s="63" t="s">
        <v>11</v>
      </c>
      <c r="H30" s="90">
        <v>57</v>
      </c>
      <c r="I30" s="67">
        <v>52</v>
      </c>
      <c r="J30" s="60">
        <v>37</v>
      </c>
      <c r="K30" s="60">
        <v>32</v>
      </c>
      <c r="L30" s="60">
        <v>28</v>
      </c>
      <c r="N30" s="63" t="s">
        <v>11</v>
      </c>
      <c r="O30" s="90">
        <v>28</v>
      </c>
      <c r="P30" s="67">
        <v>22</v>
      </c>
      <c r="Q30" s="60">
        <v>16</v>
      </c>
      <c r="R30" s="60">
        <v>14</v>
      </c>
      <c r="S30" s="60">
        <v>12</v>
      </c>
    </row>
    <row r="31" spans="1:21" s="53" customFormat="1" x14ac:dyDescent="0.2"/>
    <row r="32" spans="1:21" s="53" customFormat="1" x14ac:dyDescent="0.2"/>
    <row r="33" spans="1:34" s="43" customFormat="1" ht="15" x14ac:dyDescent="0.2">
      <c r="A33" s="43" t="s">
        <v>80</v>
      </c>
      <c r="AG33" s="94"/>
      <c r="AH33" s="94"/>
    </row>
  </sheetData>
  <pageMargins left="0.70866141732283472" right="0.70866141732283472" top="0.74803149606299213" bottom="0.74803149606299213" header="0.31496062992125984" footer="0.31496062992125984"/>
  <pageSetup paperSize="9" scale="72" orientation="landscape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7" workbookViewId="0">
      <selection sqref="A1:C1"/>
    </sheetView>
  </sheetViews>
  <sheetFormatPr defaultRowHeight="12.75" x14ac:dyDescent="0.2"/>
  <cols>
    <col min="1" max="1" width="17.7109375" customWidth="1"/>
    <col min="2" max="2" width="18.140625" customWidth="1"/>
    <col min="3" max="3" width="45.7109375" customWidth="1"/>
  </cols>
  <sheetData>
    <row r="1" spans="1:6" ht="86.25" customHeight="1" x14ac:dyDescent="0.25">
      <c r="A1" s="108" t="s">
        <v>50</v>
      </c>
      <c r="B1" s="108"/>
      <c r="C1" s="108"/>
      <c r="D1" s="22"/>
      <c r="E1" s="22"/>
    </row>
    <row r="2" spans="1:6" ht="16.5" x14ac:dyDescent="0.25">
      <c r="A2" s="23"/>
      <c r="B2" s="4"/>
    </row>
    <row r="3" spans="1:6" ht="16.5" x14ac:dyDescent="0.25">
      <c r="A3" s="109" t="s">
        <v>51</v>
      </c>
      <c r="B3" s="109"/>
      <c r="C3" s="109"/>
      <c r="D3" s="24"/>
    </row>
    <row r="4" spans="1:6" ht="17.25" thickBot="1" x14ac:dyDescent="0.3">
      <c r="A4" s="23"/>
      <c r="B4" s="4"/>
    </row>
    <row r="5" spans="1:6" ht="33.75" thickBot="1" x14ac:dyDescent="0.25">
      <c r="A5" s="25" t="s">
        <v>52</v>
      </c>
      <c r="B5" s="26" t="s">
        <v>53</v>
      </c>
      <c r="C5" s="26" t="s">
        <v>54</v>
      </c>
      <c r="D5" s="27"/>
      <c r="E5" s="27"/>
      <c r="F5" s="27"/>
    </row>
    <row r="6" spans="1:6" ht="17.25" thickBot="1" x14ac:dyDescent="0.25">
      <c r="A6" s="28" t="s">
        <v>55</v>
      </c>
      <c r="B6" s="29" t="s">
        <v>56</v>
      </c>
      <c r="C6" s="30">
        <v>0.05</v>
      </c>
    </row>
    <row r="7" spans="1:6" ht="17.25" thickBot="1" x14ac:dyDescent="0.25">
      <c r="A7" s="28" t="s">
        <v>57</v>
      </c>
      <c r="B7" s="29" t="s">
        <v>58</v>
      </c>
      <c r="C7" s="30">
        <v>0.1</v>
      </c>
    </row>
    <row r="8" spans="1:6" ht="17.25" thickBot="1" x14ac:dyDescent="0.25">
      <c r="A8" s="28" t="s">
        <v>59</v>
      </c>
      <c r="B8" s="29" t="s">
        <v>60</v>
      </c>
      <c r="C8" s="30">
        <v>0.15</v>
      </c>
    </row>
    <row r="9" spans="1:6" ht="17.25" thickBot="1" x14ac:dyDescent="0.25">
      <c r="A9" s="28" t="s">
        <v>61</v>
      </c>
      <c r="B9" s="31" t="s">
        <v>62</v>
      </c>
      <c r="C9" s="30">
        <v>0.2</v>
      </c>
    </row>
    <row r="10" spans="1:6" ht="17.25" thickBot="1" x14ac:dyDescent="0.25">
      <c r="A10" s="28" t="s">
        <v>63</v>
      </c>
      <c r="B10" s="29" t="s">
        <v>64</v>
      </c>
      <c r="C10" s="30">
        <v>0.25</v>
      </c>
    </row>
    <row r="11" spans="1:6" ht="17.25" thickBot="1" x14ac:dyDescent="0.25">
      <c r="A11" s="28" t="s">
        <v>65</v>
      </c>
      <c r="B11" s="29" t="s">
        <v>66</v>
      </c>
      <c r="C11" s="30">
        <v>0.3</v>
      </c>
    </row>
    <row r="12" spans="1:6" ht="17.25" thickBot="1" x14ac:dyDescent="0.25">
      <c r="A12" s="28" t="s">
        <v>67</v>
      </c>
      <c r="B12" s="29" t="s">
        <v>68</v>
      </c>
      <c r="C12" s="30">
        <v>0.35</v>
      </c>
    </row>
    <row r="13" spans="1:6" ht="17.25" thickBot="1" x14ac:dyDescent="0.25">
      <c r="A13" s="28" t="s">
        <v>69</v>
      </c>
      <c r="B13" s="29" t="s">
        <v>70</v>
      </c>
      <c r="C13" s="30">
        <v>0.4</v>
      </c>
    </row>
    <row r="14" spans="1:6" ht="17.25" thickBot="1" x14ac:dyDescent="0.25">
      <c r="A14" s="28" t="s">
        <v>71</v>
      </c>
      <c r="B14" s="29" t="s">
        <v>72</v>
      </c>
      <c r="C14" s="30">
        <v>0.45</v>
      </c>
    </row>
    <row r="15" spans="1:6" x14ac:dyDescent="0.2">
      <c r="B15" s="4"/>
    </row>
    <row r="16" spans="1:6" x14ac:dyDescent="0.2">
      <c r="B16" s="4"/>
    </row>
    <row r="17" spans="2:2" x14ac:dyDescent="0.2">
      <c r="B17" s="4"/>
    </row>
    <row r="18" spans="2:2" x14ac:dyDescent="0.2">
      <c r="B18" s="4"/>
    </row>
  </sheetData>
  <mergeCells count="2">
    <mergeCell ref="A1:C1"/>
    <mergeCell ref="A3:C3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M24" sqref="M24"/>
    </sheetView>
  </sheetViews>
  <sheetFormatPr defaultRowHeight="12.75" x14ac:dyDescent="0.2"/>
  <sheetData>
    <row r="1" spans="1:8" ht="20.25" x14ac:dyDescent="0.3">
      <c r="A1" s="54" t="s">
        <v>84</v>
      </c>
      <c r="B1" s="79"/>
      <c r="C1" s="79"/>
      <c r="D1" s="79"/>
      <c r="E1" s="79"/>
      <c r="F1" s="79"/>
      <c r="G1" s="79"/>
      <c r="H1" s="79"/>
    </row>
    <row r="2" spans="1:8" x14ac:dyDescent="0.2">
      <c r="A2" s="68" t="s">
        <v>81</v>
      </c>
      <c r="B2" s="96"/>
      <c r="C2" s="96"/>
      <c r="D2" s="96"/>
      <c r="E2" s="96"/>
      <c r="F2" s="96"/>
      <c r="G2" s="96"/>
      <c r="H2" s="96"/>
    </row>
    <row r="3" spans="1:8" x14ac:dyDescent="0.2">
      <c r="A3" s="56" t="s">
        <v>1</v>
      </c>
      <c r="B3" s="79"/>
      <c r="C3" s="79"/>
      <c r="D3" s="79"/>
      <c r="E3" s="79"/>
      <c r="F3" s="79"/>
      <c r="G3" s="79"/>
      <c r="H3" s="79"/>
    </row>
    <row r="4" spans="1:8" x14ac:dyDescent="0.2">
      <c r="A4" s="97" t="s">
        <v>2</v>
      </c>
      <c r="B4" s="98" t="s">
        <v>15</v>
      </c>
      <c r="C4" s="98" t="s">
        <v>3</v>
      </c>
      <c r="D4" s="98" t="s">
        <v>4</v>
      </c>
      <c r="E4" s="98" t="s">
        <v>5</v>
      </c>
      <c r="F4" s="98" t="s">
        <v>6</v>
      </c>
      <c r="G4" s="98" t="s">
        <v>7</v>
      </c>
      <c r="H4" s="98" t="s">
        <v>8</v>
      </c>
    </row>
    <row r="5" spans="1:8" x14ac:dyDescent="0.2">
      <c r="A5" s="57">
        <v>70</v>
      </c>
      <c r="B5" s="99" t="s">
        <v>46</v>
      </c>
      <c r="C5" s="99">
        <v>69</v>
      </c>
      <c r="D5" s="99">
        <v>64</v>
      </c>
      <c r="E5" s="99">
        <v>59</v>
      </c>
      <c r="F5" s="99">
        <v>54</v>
      </c>
      <c r="G5" s="99">
        <v>51.5</v>
      </c>
      <c r="H5" s="99">
        <v>49</v>
      </c>
    </row>
    <row r="6" spans="1:8" x14ac:dyDescent="0.2">
      <c r="A6" s="57">
        <v>80</v>
      </c>
      <c r="B6" s="99" t="s">
        <v>46</v>
      </c>
      <c r="C6" s="99">
        <v>74</v>
      </c>
      <c r="D6" s="99">
        <v>69</v>
      </c>
      <c r="E6" s="99">
        <v>61.5</v>
      </c>
      <c r="F6" s="99">
        <v>59</v>
      </c>
      <c r="G6" s="99">
        <v>54</v>
      </c>
      <c r="H6" s="99">
        <v>51.5</v>
      </c>
    </row>
    <row r="7" spans="1:8" x14ac:dyDescent="0.2">
      <c r="A7" s="57">
        <v>90</v>
      </c>
      <c r="B7" s="99" t="s">
        <v>46</v>
      </c>
      <c r="C7" s="99">
        <v>79</v>
      </c>
      <c r="D7" s="99">
        <v>74</v>
      </c>
      <c r="E7" s="99">
        <v>69</v>
      </c>
      <c r="F7" s="99">
        <v>64</v>
      </c>
      <c r="G7" s="99">
        <v>59</v>
      </c>
      <c r="H7" s="99">
        <v>56.5</v>
      </c>
    </row>
    <row r="8" spans="1:8" x14ac:dyDescent="0.2">
      <c r="A8" s="57">
        <v>100</v>
      </c>
      <c r="B8" s="99" t="s">
        <v>46</v>
      </c>
      <c r="C8" s="99">
        <v>84</v>
      </c>
      <c r="D8" s="99">
        <v>79</v>
      </c>
      <c r="E8" s="99">
        <v>76.5</v>
      </c>
      <c r="F8" s="99">
        <v>74</v>
      </c>
      <c r="G8" s="99">
        <v>69</v>
      </c>
      <c r="H8" s="99">
        <v>64</v>
      </c>
    </row>
    <row r="9" spans="1:8" x14ac:dyDescent="0.2">
      <c r="A9" s="57">
        <v>110</v>
      </c>
      <c r="B9" s="99" t="s">
        <v>46</v>
      </c>
      <c r="C9" s="99">
        <v>89</v>
      </c>
      <c r="D9" s="99">
        <v>84</v>
      </c>
      <c r="E9" s="99">
        <v>79</v>
      </c>
      <c r="F9" s="99">
        <v>76.5</v>
      </c>
      <c r="G9" s="99">
        <v>74</v>
      </c>
      <c r="H9" s="99">
        <v>69</v>
      </c>
    </row>
    <row r="10" spans="1:8" x14ac:dyDescent="0.2">
      <c r="A10" s="57">
        <v>125</v>
      </c>
      <c r="B10" s="99" t="s">
        <v>46</v>
      </c>
      <c r="C10" s="99">
        <v>94</v>
      </c>
      <c r="D10" s="99">
        <v>89</v>
      </c>
      <c r="E10" s="99">
        <v>84</v>
      </c>
      <c r="F10" s="99">
        <v>79</v>
      </c>
      <c r="G10" s="99">
        <v>76.5</v>
      </c>
      <c r="H10" s="99">
        <v>74</v>
      </c>
    </row>
    <row r="11" spans="1:8" x14ac:dyDescent="0.2">
      <c r="A11" s="57" t="s">
        <v>82</v>
      </c>
      <c r="B11" s="99" t="s">
        <v>46</v>
      </c>
      <c r="C11" s="99">
        <v>96.5</v>
      </c>
      <c r="D11" s="99">
        <v>94</v>
      </c>
      <c r="E11" s="99">
        <v>89</v>
      </c>
      <c r="F11" s="99">
        <v>84</v>
      </c>
      <c r="G11" s="99">
        <v>79</v>
      </c>
      <c r="H11" s="99">
        <v>76.5</v>
      </c>
    </row>
    <row r="12" spans="1:8" x14ac:dyDescent="0.2">
      <c r="A12" s="53"/>
      <c r="B12" s="79"/>
      <c r="C12" s="79"/>
      <c r="D12" s="79"/>
      <c r="E12" s="79"/>
      <c r="F12" s="79"/>
      <c r="G12" s="79"/>
      <c r="H12" s="79"/>
    </row>
    <row r="13" spans="1:8" x14ac:dyDescent="0.2">
      <c r="A13" s="56" t="s">
        <v>10</v>
      </c>
      <c r="B13" s="79"/>
      <c r="C13" s="79"/>
      <c r="D13" s="79"/>
      <c r="E13" s="79"/>
      <c r="F13" s="79"/>
      <c r="G13" s="79"/>
      <c r="H13" s="79"/>
    </row>
    <row r="14" spans="1:8" x14ac:dyDescent="0.2">
      <c r="A14" s="57" t="s">
        <v>2</v>
      </c>
      <c r="B14" s="98" t="s">
        <v>15</v>
      </c>
      <c r="C14" s="98" t="s">
        <v>3</v>
      </c>
      <c r="D14" s="98" t="s">
        <v>4</v>
      </c>
      <c r="E14" s="98" t="s">
        <v>5</v>
      </c>
      <c r="F14" s="98" t="s">
        <v>6</v>
      </c>
      <c r="G14" s="98" t="s">
        <v>7</v>
      </c>
      <c r="H14" s="98" t="s">
        <v>8</v>
      </c>
    </row>
    <row r="15" spans="1:8" x14ac:dyDescent="0.2">
      <c r="A15" s="57">
        <v>52</v>
      </c>
      <c r="B15" s="99" t="s">
        <v>46</v>
      </c>
      <c r="C15" s="99">
        <v>39</v>
      </c>
      <c r="D15" s="99">
        <v>31.5</v>
      </c>
      <c r="E15" s="99">
        <v>26.5</v>
      </c>
      <c r="F15" s="99">
        <v>21.5</v>
      </c>
      <c r="G15" s="99">
        <v>19</v>
      </c>
      <c r="H15" s="99">
        <v>16.5</v>
      </c>
    </row>
    <row r="16" spans="1:8" x14ac:dyDescent="0.2">
      <c r="A16" s="57">
        <v>60</v>
      </c>
      <c r="B16" s="99" t="s">
        <v>46</v>
      </c>
      <c r="C16" s="99">
        <v>415</v>
      </c>
      <c r="D16" s="99">
        <v>39</v>
      </c>
      <c r="E16" s="99">
        <v>31.5</v>
      </c>
      <c r="F16" s="99">
        <v>26.5</v>
      </c>
      <c r="G16" s="99">
        <v>21.5</v>
      </c>
      <c r="H16" s="99">
        <v>19</v>
      </c>
    </row>
    <row r="17" spans="1:8" x14ac:dyDescent="0.2">
      <c r="A17" s="57">
        <v>75</v>
      </c>
      <c r="B17" s="99" t="s">
        <v>46</v>
      </c>
      <c r="C17" s="99">
        <v>46.5</v>
      </c>
      <c r="D17" s="99">
        <v>415</v>
      </c>
      <c r="E17" s="99">
        <v>34</v>
      </c>
      <c r="F17" s="99">
        <v>29</v>
      </c>
      <c r="G17" s="99">
        <v>24</v>
      </c>
      <c r="H17" s="99">
        <v>21.5</v>
      </c>
    </row>
    <row r="18" spans="1:8" x14ac:dyDescent="0.2">
      <c r="A18" s="57" t="s">
        <v>83</v>
      </c>
      <c r="B18" s="99" t="s">
        <v>46</v>
      </c>
      <c r="C18" s="99">
        <v>51.5</v>
      </c>
      <c r="D18" s="99">
        <v>46.5</v>
      </c>
      <c r="E18" s="99">
        <v>39</v>
      </c>
      <c r="F18" s="99">
        <v>34</v>
      </c>
      <c r="G18" s="99">
        <v>29</v>
      </c>
      <c r="H18" s="99">
        <v>24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workbookViewId="0">
      <selection activeCell="S22" sqref="S22"/>
    </sheetView>
  </sheetViews>
  <sheetFormatPr defaultRowHeight="12.75" x14ac:dyDescent="0.2"/>
  <cols>
    <col min="8" max="8" width="4.140625" customWidth="1"/>
  </cols>
  <sheetData>
    <row r="1" spans="1:20" ht="15.75" x14ac:dyDescent="0.2">
      <c r="A1" s="110" t="s">
        <v>85</v>
      </c>
      <c r="B1" s="110"/>
      <c r="C1" s="110"/>
      <c r="D1" s="110"/>
      <c r="E1" s="110"/>
      <c r="F1" s="110"/>
      <c r="G1" s="110"/>
    </row>
    <row r="2" spans="1:20" ht="15.75" x14ac:dyDescent="0.2">
      <c r="A2" s="111" t="s">
        <v>90</v>
      </c>
      <c r="B2" s="111"/>
      <c r="C2" s="111"/>
      <c r="D2" s="111"/>
      <c r="E2" s="111"/>
      <c r="F2" s="111"/>
      <c r="G2" s="111"/>
    </row>
    <row r="3" spans="1:20" s="9" customFormat="1" ht="11.25" x14ac:dyDescent="0.2">
      <c r="A3" s="100"/>
    </row>
    <row r="4" spans="1:20" s="103" customFormat="1" ht="11.25" x14ac:dyDescent="0.2">
      <c r="A4" s="104" t="s">
        <v>1</v>
      </c>
      <c r="I4" s="104" t="s">
        <v>10</v>
      </c>
    </row>
    <row r="5" spans="1:20" s="103" customFormat="1" ht="12" thickBot="1" x14ac:dyDescent="0.25">
      <c r="A5" s="104"/>
      <c r="I5" s="104"/>
    </row>
    <row r="6" spans="1:20" s="103" customFormat="1" ht="12" thickBot="1" x14ac:dyDescent="0.25">
      <c r="A6" s="101" t="s">
        <v>86</v>
      </c>
      <c r="B6" s="106" t="s">
        <v>8</v>
      </c>
      <c r="C6" s="106" t="s">
        <v>7</v>
      </c>
      <c r="D6" s="106" t="s">
        <v>6</v>
      </c>
      <c r="E6" s="106" t="s">
        <v>5</v>
      </c>
      <c r="F6" s="106" t="s">
        <v>4</v>
      </c>
      <c r="G6" s="106" t="s">
        <v>3</v>
      </c>
      <c r="I6" s="101" t="s">
        <v>86</v>
      </c>
      <c r="J6" s="102" t="s">
        <v>8</v>
      </c>
      <c r="K6" s="102" t="s">
        <v>7</v>
      </c>
      <c r="L6" s="102" t="s">
        <v>6</v>
      </c>
      <c r="M6" s="102" t="s">
        <v>5</v>
      </c>
      <c r="N6" s="102" t="s">
        <v>89</v>
      </c>
      <c r="O6" s="102" t="s">
        <v>3</v>
      </c>
    </row>
    <row r="7" spans="1:20" s="103" customFormat="1" ht="12" thickBot="1" x14ac:dyDescent="0.25">
      <c r="A7" s="105">
        <v>52</v>
      </c>
      <c r="B7" s="105">
        <v>57.5</v>
      </c>
      <c r="C7" s="105">
        <v>72.5</v>
      </c>
      <c r="D7" s="105">
        <v>82.5</v>
      </c>
      <c r="E7" s="105">
        <v>95</v>
      </c>
      <c r="F7" s="105">
        <v>110</v>
      </c>
      <c r="G7" s="105">
        <v>130</v>
      </c>
      <c r="I7" s="105">
        <v>44</v>
      </c>
      <c r="J7" s="105">
        <v>22.5</v>
      </c>
      <c r="K7" s="105">
        <v>27.5</v>
      </c>
      <c r="L7" s="105">
        <v>32.5</v>
      </c>
      <c r="M7" s="105">
        <v>36.25</v>
      </c>
      <c r="N7" s="105">
        <v>43.75</v>
      </c>
      <c r="O7" s="105">
        <v>51.25</v>
      </c>
    </row>
    <row r="8" spans="1:20" s="103" customFormat="1" ht="12" thickBot="1" x14ac:dyDescent="0.25">
      <c r="A8" s="105">
        <v>56</v>
      </c>
      <c r="B8" s="105">
        <v>62.5</v>
      </c>
      <c r="C8" s="105">
        <v>77.5</v>
      </c>
      <c r="D8" s="105">
        <v>90</v>
      </c>
      <c r="E8" s="105">
        <v>100</v>
      </c>
      <c r="F8" s="105">
        <v>117.5</v>
      </c>
      <c r="G8" s="105">
        <v>140</v>
      </c>
      <c r="I8" s="105">
        <v>48</v>
      </c>
      <c r="J8" s="105">
        <v>25</v>
      </c>
      <c r="K8" s="105">
        <v>31.25</v>
      </c>
      <c r="L8" s="105">
        <v>36.25</v>
      </c>
      <c r="M8" s="105">
        <v>40</v>
      </c>
      <c r="N8" s="105">
        <v>47.5</v>
      </c>
      <c r="O8" s="105">
        <v>55</v>
      </c>
    </row>
    <row r="9" spans="1:20" s="103" customFormat="1" ht="12" thickBot="1" x14ac:dyDescent="0.25">
      <c r="A9" s="105">
        <v>60</v>
      </c>
      <c r="B9" s="105">
        <v>67.5</v>
      </c>
      <c r="C9" s="105">
        <v>82.5</v>
      </c>
      <c r="D9" s="105">
        <v>95</v>
      </c>
      <c r="E9" s="105">
        <v>105</v>
      </c>
      <c r="F9" s="105">
        <v>125</v>
      </c>
      <c r="G9" s="105">
        <v>147.5</v>
      </c>
      <c r="I9" s="105">
        <v>52</v>
      </c>
      <c r="J9" s="105">
        <v>26.25</v>
      </c>
      <c r="K9" s="105">
        <v>33.75</v>
      </c>
      <c r="L9" s="105">
        <v>38.75</v>
      </c>
      <c r="M9" s="105">
        <v>43.75</v>
      </c>
      <c r="N9" s="105">
        <v>51.25</v>
      </c>
      <c r="O9" s="105">
        <v>60</v>
      </c>
    </row>
    <row r="10" spans="1:20" s="103" customFormat="1" ht="12" thickBot="1" x14ac:dyDescent="0.25">
      <c r="A10" s="105">
        <v>67.5</v>
      </c>
      <c r="B10" s="105">
        <v>75</v>
      </c>
      <c r="C10" s="105">
        <v>92.5</v>
      </c>
      <c r="D10" s="105">
        <v>107.5</v>
      </c>
      <c r="E10" s="105">
        <v>120</v>
      </c>
      <c r="F10" s="105">
        <v>142.5</v>
      </c>
      <c r="G10" s="105">
        <v>167.5</v>
      </c>
      <c r="I10" s="105">
        <v>56</v>
      </c>
      <c r="J10" s="105">
        <v>30</v>
      </c>
      <c r="K10" s="105">
        <v>36.25</v>
      </c>
      <c r="L10" s="105">
        <v>41.25</v>
      </c>
      <c r="M10" s="105">
        <v>45</v>
      </c>
      <c r="N10" s="105">
        <v>53.75</v>
      </c>
      <c r="O10" s="105">
        <v>63.75</v>
      </c>
    </row>
    <row r="11" spans="1:20" s="103" customFormat="1" ht="12" thickBot="1" x14ac:dyDescent="0.25">
      <c r="A11" s="105">
        <v>75</v>
      </c>
      <c r="B11" s="105">
        <v>82.5</v>
      </c>
      <c r="C11" s="105">
        <v>100</v>
      </c>
      <c r="D11" s="105">
        <v>117.5</v>
      </c>
      <c r="E11" s="105">
        <v>130</v>
      </c>
      <c r="F11" s="105">
        <v>155</v>
      </c>
      <c r="G11" s="105">
        <v>183.75</v>
      </c>
      <c r="I11" s="105">
        <v>60</v>
      </c>
      <c r="J11" s="105">
        <v>31.25</v>
      </c>
      <c r="K11" s="105">
        <v>37.5</v>
      </c>
      <c r="L11" s="105">
        <v>45</v>
      </c>
      <c r="M11" s="105">
        <v>47.5</v>
      </c>
      <c r="N11" s="105">
        <v>57.5</v>
      </c>
      <c r="O11" s="105">
        <v>67.5</v>
      </c>
    </row>
    <row r="12" spans="1:20" s="103" customFormat="1" ht="16.5" thickBot="1" x14ac:dyDescent="0.25">
      <c r="A12" s="105">
        <v>82.5</v>
      </c>
      <c r="B12" s="105">
        <v>92.5</v>
      </c>
      <c r="C12" s="105">
        <v>112.5</v>
      </c>
      <c r="D12" s="105">
        <v>130</v>
      </c>
      <c r="E12" s="105">
        <v>142.5</v>
      </c>
      <c r="F12" s="105">
        <v>170</v>
      </c>
      <c r="G12" s="105">
        <v>201.25</v>
      </c>
      <c r="I12" s="112" t="s">
        <v>93</v>
      </c>
      <c r="J12" s="112">
        <v>35</v>
      </c>
      <c r="K12" s="112">
        <v>43.75</v>
      </c>
      <c r="L12" s="112">
        <v>50</v>
      </c>
      <c r="M12" s="112">
        <v>52.5</v>
      </c>
      <c r="N12" s="112">
        <v>63.75</v>
      </c>
      <c r="O12" s="112">
        <v>75</v>
      </c>
    </row>
    <row r="13" spans="1:20" s="103" customFormat="1" ht="12" thickBot="1" x14ac:dyDescent="0.25">
      <c r="A13" s="105">
        <v>90</v>
      </c>
      <c r="B13" s="105">
        <v>97.5</v>
      </c>
      <c r="C13" s="105">
        <v>122.5</v>
      </c>
      <c r="D13" s="105">
        <v>142.5</v>
      </c>
      <c r="E13" s="105">
        <v>155</v>
      </c>
      <c r="F13" s="105">
        <v>185</v>
      </c>
      <c r="G13" s="105">
        <v>218.75</v>
      </c>
    </row>
    <row r="14" spans="1:20" s="103" customFormat="1" ht="15.75" x14ac:dyDescent="0.2">
      <c r="A14" s="112" t="s">
        <v>91</v>
      </c>
      <c r="B14" s="112">
        <v>110</v>
      </c>
      <c r="C14" s="112">
        <v>135</v>
      </c>
      <c r="D14" s="112">
        <v>157.5</v>
      </c>
      <c r="E14" s="112">
        <v>171.25</v>
      </c>
      <c r="F14" s="112">
        <v>205</v>
      </c>
      <c r="G14" s="112">
        <v>242.5</v>
      </c>
    </row>
    <row r="15" spans="1:20" s="115" customFormat="1" ht="11.25" x14ac:dyDescent="0.2">
      <c r="A15" s="114"/>
      <c r="B15" s="114"/>
      <c r="C15" s="114"/>
      <c r="D15" s="114"/>
      <c r="E15" s="114"/>
      <c r="F15" s="114"/>
      <c r="G15" s="114"/>
      <c r="P15" s="103"/>
      <c r="Q15" s="103"/>
      <c r="R15" s="103"/>
      <c r="S15" s="103"/>
      <c r="T15" s="103"/>
    </row>
    <row r="16" spans="1:20" s="103" customFormat="1" ht="23.25" thickBot="1" x14ac:dyDescent="0.25">
      <c r="A16" s="105" t="s">
        <v>87</v>
      </c>
      <c r="B16" s="105" t="s">
        <v>8</v>
      </c>
      <c r="C16" s="105" t="s">
        <v>7</v>
      </c>
      <c r="D16" s="105" t="s">
        <v>6</v>
      </c>
      <c r="E16" s="105" t="s">
        <v>5</v>
      </c>
      <c r="F16" s="105" t="s">
        <v>4</v>
      </c>
      <c r="G16" s="105" t="s">
        <v>3</v>
      </c>
      <c r="I16" s="105" t="s">
        <v>87</v>
      </c>
      <c r="J16" s="105" t="s">
        <v>8</v>
      </c>
      <c r="K16" s="105" t="s">
        <v>7</v>
      </c>
      <c r="L16" s="105" t="s">
        <v>6</v>
      </c>
      <c r="M16" s="105" t="s">
        <v>5</v>
      </c>
      <c r="N16" s="105" t="s">
        <v>89</v>
      </c>
      <c r="O16" s="105" t="s">
        <v>3</v>
      </c>
    </row>
    <row r="17" spans="1:20" s="103" customFormat="1" ht="12" thickBot="1" x14ac:dyDescent="0.25">
      <c r="A17" s="105">
        <v>52</v>
      </c>
      <c r="B17" s="105">
        <v>22.5</v>
      </c>
      <c r="C17" s="105">
        <v>30</v>
      </c>
      <c r="D17" s="105">
        <v>32.5</v>
      </c>
      <c r="E17" s="105">
        <v>36.25</v>
      </c>
      <c r="F17" s="105">
        <v>43.75</v>
      </c>
      <c r="G17" s="105">
        <v>50</v>
      </c>
      <c r="I17" s="105">
        <v>44</v>
      </c>
      <c r="J17" s="105">
        <v>10</v>
      </c>
      <c r="K17" s="105">
        <v>11.25</v>
      </c>
      <c r="L17" s="105">
        <v>13.75</v>
      </c>
      <c r="M17" s="105">
        <v>15</v>
      </c>
      <c r="N17" s="105">
        <v>17.5</v>
      </c>
      <c r="O17" s="105">
        <v>20</v>
      </c>
    </row>
    <row r="18" spans="1:20" s="103" customFormat="1" ht="12" thickBot="1" x14ac:dyDescent="0.25">
      <c r="A18" s="105">
        <v>56</v>
      </c>
      <c r="B18" s="105">
        <v>25</v>
      </c>
      <c r="C18" s="105">
        <v>32.5</v>
      </c>
      <c r="D18" s="105">
        <v>36.25</v>
      </c>
      <c r="E18" s="105">
        <v>38.75</v>
      </c>
      <c r="F18" s="105">
        <v>45</v>
      </c>
      <c r="G18" s="105">
        <v>55</v>
      </c>
      <c r="I18" s="105">
        <v>48</v>
      </c>
      <c r="J18" s="105">
        <v>11.25</v>
      </c>
      <c r="K18" s="105">
        <v>12.5</v>
      </c>
      <c r="L18" s="105">
        <v>15</v>
      </c>
      <c r="M18" s="105">
        <v>16.25</v>
      </c>
      <c r="N18" s="105">
        <v>18.75</v>
      </c>
      <c r="O18" s="105">
        <v>21.25</v>
      </c>
    </row>
    <row r="19" spans="1:20" s="103" customFormat="1" ht="12" thickBot="1" x14ac:dyDescent="0.25">
      <c r="A19" s="105">
        <v>60</v>
      </c>
      <c r="B19" s="105">
        <v>27.5</v>
      </c>
      <c r="C19" s="105">
        <v>33.75</v>
      </c>
      <c r="D19" s="105">
        <v>38.75</v>
      </c>
      <c r="E19" s="105">
        <v>41.25</v>
      </c>
      <c r="F19" s="105">
        <v>47.5</v>
      </c>
      <c r="G19" s="105">
        <v>56.25</v>
      </c>
      <c r="I19" s="105">
        <v>52</v>
      </c>
      <c r="J19" s="105">
        <v>12.5</v>
      </c>
      <c r="K19" s="105">
        <v>13.75</v>
      </c>
      <c r="L19" s="105">
        <v>16.25</v>
      </c>
      <c r="M19" s="105">
        <v>17.5</v>
      </c>
      <c r="N19" s="105">
        <v>20</v>
      </c>
      <c r="O19" s="105">
        <v>23.75</v>
      </c>
    </row>
    <row r="20" spans="1:20" s="103" customFormat="1" ht="12" thickBot="1" x14ac:dyDescent="0.25">
      <c r="A20" s="105">
        <v>67.5</v>
      </c>
      <c r="B20" s="105">
        <v>30</v>
      </c>
      <c r="C20" s="105">
        <v>36.25</v>
      </c>
      <c r="D20" s="105">
        <v>43.75</v>
      </c>
      <c r="E20" s="105">
        <v>47.5</v>
      </c>
      <c r="F20" s="105">
        <v>55</v>
      </c>
      <c r="G20" s="105">
        <v>66.25</v>
      </c>
      <c r="I20" s="105">
        <v>56</v>
      </c>
      <c r="J20" s="105">
        <v>13.75</v>
      </c>
      <c r="K20" s="105">
        <v>15</v>
      </c>
      <c r="L20" s="105">
        <v>17.5</v>
      </c>
      <c r="M20" s="105">
        <v>18.75</v>
      </c>
      <c r="N20" s="105">
        <v>21.25</v>
      </c>
      <c r="O20" s="105">
        <v>25</v>
      </c>
    </row>
    <row r="21" spans="1:20" s="103" customFormat="1" ht="12" thickBot="1" x14ac:dyDescent="0.25">
      <c r="A21" s="105">
        <v>75</v>
      </c>
      <c r="B21" s="105">
        <v>32.5</v>
      </c>
      <c r="C21" s="105">
        <v>38.75</v>
      </c>
      <c r="D21" s="105">
        <v>45</v>
      </c>
      <c r="E21" s="105">
        <v>52.5</v>
      </c>
      <c r="F21" s="105">
        <v>61.25</v>
      </c>
      <c r="G21" s="105">
        <v>72.5</v>
      </c>
      <c r="I21" s="105">
        <v>60</v>
      </c>
      <c r="J21" s="105">
        <v>15</v>
      </c>
      <c r="K21" s="105">
        <v>16.25</v>
      </c>
      <c r="L21" s="105">
        <v>18.75</v>
      </c>
      <c r="M21" s="105">
        <v>20</v>
      </c>
      <c r="N21" s="105">
        <v>22.5</v>
      </c>
      <c r="O21" s="105">
        <v>26.25</v>
      </c>
    </row>
    <row r="22" spans="1:20" s="103" customFormat="1" ht="16.5" thickBot="1" x14ac:dyDescent="0.25">
      <c r="A22" s="105">
        <v>82.5</v>
      </c>
      <c r="B22" s="105">
        <v>36.25</v>
      </c>
      <c r="C22" s="105">
        <v>43.75</v>
      </c>
      <c r="D22" s="105">
        <v>50</v>
      </c>
      <c r="E22" s="105">
        <v>56.25</v>
      </c>
      <c r="F22" s="105">
        <v>66.25</v>
      </c>
      <c r="G22" s="105">
        <v>78.75</v>
      </c>
      <c r="I22" s="105" t="s">
        <v>93</v>
      </c>
      <c r="J22" s="105">
        <v>16.25</v>
      </c>
      <c r="K22" s="105">
        <v>17.5</v>
      </c>
      <c r="L22" s="105">
        <v>20</v>
      </c>
      <c r="M22" s="105">
        <v>21.25</v>
      </c>
      <c r="N22" s="105">
        <v>25</v>
      </c>
      <c r="O22" s="105">
        <v>30</v>
      </c>
    </row>
    <row r="23" spans="1:20" s="103" customFormat="1" ht="12" thickBot="1" x14ac:dyDescent="0.25">
      <c r="A23" s="105">
        <v>90</v>
      </c>
      <c r="B23" s="105">
        <v>38.75</v>
      </c>
      <c r="C23" s="105">
        <v>47.5</v>
      </c>
      <c r="D23" s="105">
        <v>55</v>
      </c>
      <c r="E23" s="105">
        <v>61.25</v>
      </c>
      <c r="F23" s="105">
        <v>72.5</v>
      </c>
      <c r="G23" s="105">
        <v>86.25</v>
      </c>
      <c r="I23" s="105"/>
      <c r="J23" s="105"/>
      <c r="K23" s="105"/>
      <c r="L23" s="105"/>
      <c r="M23" s="105"/>
      <c r="N23" s="105"/>
      <c r="O23" s="105"/>
    </row>
    <row r="24" spans="1:20" s="103" customFormat="1" ht="15.75" x14ac:dyDescent="0.2">
      <c r="A24" s="112" t="s">
        <v>92</v>
      </c>
      <c r="B24" s="112">
        <v>43.75</v>
      </c>
      <c r="C24" s="112">
        <v>52.5</v>
      </c>
      <c r="D24" s="112">
        <v>61.25</v>
      </c>
      <c r="E24" s="112">
        <v>67.5</v>
      </c>
      <c r="F24" s="112">
        <v>78.75</v>
      </c>
      <c r="G24" s="112">
        <v>95</v>
      </c>
    </row>
    <row r="25" spans="1:20" s="115" customFormat="1" ht="11.25" x14ac:dyDescent="0.2">
      <c r="A25" s="114"/>
      <c r="B25" s="114"/>
      <c r="C25" s="114"/>
      <c r="D25" s="114"/>
      <c r="E25" s="114"/>
      <c r="F25" s="114"/>
      <c r="G25" s="114"/>
      <c r="P25" s="103"/>
      <c r="Q25" s="103"/>
      <c r="R25" s="103"/>
      <c r="S25" s="103"/>
      <c r="T25" s="103"/>
    </row>
    <row r="26" spans="1:20" s="103" customFormat="1" ht="12" thickBot="1" x14ac:dyDescent="0.25">
      <c r="A26" s="105" t="s">
        <v>88</v>
      </c>
      <c r="B26" s="105" t="s">
        <v>8</v>
      </c>
      <c r="C26" s="105" t="s">
        <v>7</v>
      </c>
      <c r="D26" s="105" t="s">
        <v>6</v>
      </c>
      <c r="E26" s="105" t="s">
        <v>5</v>
      </c>
      <c r="F26" s="105" t="s">
        <v>4</v>
      </c>
      <c r="G26" s="105" t="s">
        <v>3</v>
      </c>
      <c r="I26" s="105" t="s">
        <v>88</v>
      </c>
      <c r="J26" s="105" t="s">
        <v>8</v>
      </c>
      <c r="K26" s="105" t="s">
        <v>7</v>
      </c>
      <c r="L26" s="105" t="s">
        <v>6</v>
      </c>
      <c r="M26" s="105" t="s">
        <v>5</v>
      </c>
      <c r="N26" s="105" t="s">
        <v>89</v>
      </c>
      <c r="O26" s="105" t="s">
        <v>3</v>
      </c>
    </row>
    <row r="27" spans="1:20" s="103" customFormat="1" ht="12" thickBot="1" x14ac:dyDescent="0.25">
      <c r="A27" s="105">
        <v>52</v>
      </c>
      <c r="B27" s="105">
        <v>40</v>
      </c>
      <c r="C27" s="105">
        <v>50</v>
      </c>
      <c r="D27" s="105">
        <v>56.25</v>
      </c>
      <c r="E27" s="105">
        <v>63.75</v>
      </c>
      <c r="F27" s="105">
        <v>73.75</v>
      </c>
      <c r="G27" s="105">
        <v>87.5</v>
      </c>
      <c r="I27" s="105">
        <v>44</v>
      </c>
      <c r="J27" s="105">
        <v>16.25</v>
      </c>
      <c r="K27" s="105">
        <v>20</v>
      </c>
      <c r="L27" s="105">
        <v>22.5</v>
      </c>
      <c r="M27" s="105">
        <v>25</v>
      </c>
      <c r="N27" s="105">
        <v>30</v>
      </c>
      <c r="O27" s="105">
        <v>35</v>
      </c>
    </row>
    <row r="28" spans="1:20" s="103" customFormat="1" ht="12" thickBot="1" x14ac:dyDescent="0.25">
      <c r="A28" s="105">
        <v>56</v>
      </c>
      <c r="B28" s="105">
        <v>42.5</v>
      </c>
      <c r="C28" s="105">
        <v>52.5</v>
      </c>
      <c r="D28" s="105">
        <v>61.25</v>
      </c>
      <c r="E28" s="105">
        <v>68.75</v>
      </c>
      <c r="F28" s="105">
        <v>78.75</v>
      </c>
      <c r="G28" s="105">
        <v>95</v>
      </c>
      <c r="I28" s="105">
        <v>48</v>
      </c>
      <c r="J28" s="105">
        <v>17.5</v>
      </c>
      <c r="K28" s="105">
        <v>21.25</v>
      </c>
      <c r="L28" s="105">
        <v>25</v>
      </c>
      <c r="M28" s="105">
        <v>27.5</v>
      </c>
      <c r="N28" s="105">
        <v>32.5</v>
      </c>
      <c r="O28" s="105">
        <v>38.75</v>
      </c>
    </row>
    <row r="29" spans="1:20" s="103" customFormat="1" ht="12" thickBot="1" x14ac:dyDescent="0.25">
      <c r="A29" s="105">
        <v>60</v>
      </c>
      <c r="B29" s="105">
        <v>47.5</v>
      </c>
      <c r="C29" s="105">
        <v>56.25</v>
      </c>
      <c r="D29" s="105">
        <v>63.75</v>
      </c>
      <c r="E29" s="105">
        <v>71.25</v>
      </c>
      <c r="F29" s="105">
        <v>85</v>
      </c>
      <c r="G29" s="105">
        <v>100</v>
      </c>
      <c r="I29" s="105">
        <v>52</v>
      </c>
      <c r="J29" s="105">
        <v>20</v>
      </c>
      <c r="K29" s="105">
        <v>23.75</v>
      </c>
      <c r="L29" s="105">
        <v>26.25</v>
      </c>
      <c r="M29" s="105">
        <v>30</v>
      </c>
      <c r="N29" s="105">
        <v>35</v>
      </c>
      <c r="O29" s="105">
        <v>41.25</v>
      </c>
    </row>
    <row r="30" spans="1:20" s="103" customFormat="1" ht="12" thickBot="1" x14ac:dyDescent="0.25">
      <c r="A30" s="105">
        <v>67.5</v>
      </c>
      <c r="B30" s="105">
        <v>50</v>
      </c>
      <c r="C30" s="105">
        <v>63.75</v>
      </c>
      <c r="D30" s="105">
        <v>73.75</v>
      </c>
      <c r="E30" s="105">
        <v>82.5</v>
      </c>
      <c r="F30" s="105">
        <v>95</v>
      </c>
      <c r="G30" s="105">
        <v>113.75</v>
      </c>
      <c r="I30" s="105">
        <v>56</v>
      </c>
      <c r="J30" s="105">
        <v>21.25</v>
      </c>
      <c r="K30" s="105">
        <v>25</v>
      </c>
      <c r="L30" s="105">
        <v>27.5</v>
      </c>
      <c r="M30" s="105">
        <v>31.25</v>
      </c>
      <c r="N30" s="105">
        <v>36.25</v>
      </c>
      <c r="O30" s="105">
        <v>42.5</v>
      </c>
    </row>
    <row r="31" spans="1:20" s="103" customFormat="1" ht="12" thickBot="1" x14ac:dyDescent="0.25">
      <c r="A31" s="105">
        <v>75</v>
      </c>
      <c r="B31" s="105">
        <v>56.25</v>
      </c>
      <c r="C31" s="105">
        <v>68.75</v>
      </c>
      <c r="D31" s="105">
        <v>78.75</v>
      </c>
      <c r="E31" s="105">
        <v>90</v>
      </c>
      <c r="F31" s="105">
        <v>105</v>
      </c>
      <c r="G31" s="105">
        <v>123.75</v>
      </c>
      <c r="I31" s="105">
        <v>60</v>
      </c>
      <c r="J31" s="105">
        <v>22.5</v>
      </c>
      <c r="K31" s="105">
        <v>26.25</v>
      </c>
      <c r="L31" s="105">
        <v>31.25</v>
      </c>
      <c r="M31" s="105">
        <v>33.75</v>
      </c>
      <c r="N31" s="105">
        <v>40</v>
      </c>
      <c r="O31" s="105">
        <v>46.25</v>
      </c>
    </row>
    <row r="32" spans="1:20" s="103" customFormat="1" ht="16.5" thickBot="1" x14ac:dyDescent="0.25">
      <c r="A32" s="105">
        <v>82.5</v>
      </c>
      <c r="B32" s="105">
        <v>63.75</v>
      </c>
      <c r="C32" s="105">
        <v>76.25</v>
      </c>
      <c r="D32" s="105">
        <v>87.5</v>
      </c>
      <c r="E32" s="105">
        <v>97.5</v>
      </c>
      <c r="F32" s="105">
        <v>116.25</v>
      </c>
      <c r="G32" s="105">
        <v>137.5</v>
      </c>
      <c r="I32" s="105" t="s">
        <v>93</v>
      </c>
      <c r="J32" s="105">
        <v>23.75</v>
      </c>
      <c r="K32" s="105">
        <v>30</v>
      </c>
      <c r="L32" s="105">
        <v>33.75</v>
      </c>
      <c r="M32" s="105">
        <v>38.75</v>
      </c>
      <c r="N32" s="105">
        <v>43.75</v>
      </c>
      <c r="O32" s="105">
        <v>52.5</v>
      </c>
    </row>
    <row r="33" spans="1:15" s="103" customFormat="1" ht="12" thickBot="1" x14ac:dyDescent="0.25">
      <c r="A33" s="105">
        <v>90</v>
      </c>
      <c r="B33" s="105">
        <v>66.25</v>
      </c>
      <c r="C33" s="105">
        <v>82.5</v>
      </c>
      <c r="D33" s="105">
        <v>95</v>
      </c>
      <c r="E33" s="105">
        <v>105</v>
      </c>
      <c r="F33" s="105">
        <v>126.25</v>
      </c>
      <c r="G33" s="105">
        <v>150</v>
      </c>
      <c r="I33" s="113"/>
      <c r="J33" s="113"/>
      <c r="K33" s="113"/>
      <c r="L33" s="113"/>
      <c r="M33" s="113"/>
      <c r="N33" s="113"/>
      <c r="O33" s="113"/>
    </row>
    <row r="34" spans="1:15" s="103" customFormat="1" ht="16.5" thickBot="1" x14ac:dyDescent="0.25">
      <c r="A34" s="105" t="s">
        <v>92</v>
      </c>
      <c r="B34" s="105">
        <v>73.75</v>
      </c>
      <c r="C34" s="105">
        <v>92.5</v>
      </c>
      <c r="D34" s="105">
        <v>105</v>
      </c>
      <c r="E34" s="105">
        <v>118.75</v>
      </c>
      <c r="F34" s="105">
        <v>140</v>
      </c>
      <c r="G34" s="105">
        <v>163.75</v>
      </c>
    </row>
    <row r="35" spans="1:15" s="103" customFormat="1" ht="11.25" x14ac:dyDescent="0.2"/>
  </sheetData>
  <mergeCells count="2">
    <mergeCell ref="A1:G1"/>
    <mergeCell ref="A2:G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Троеборье</vt:lpstr>
      <vt:lpstr>Жим</vt:lpstr>
      <vt:lpstr>Присед</vt:lpstr>
      <vt:lpstr>Тяга</vt:lpstr>
      <vt:lpstr>Народный жим</vt:lpstr>
      <vt:lpstr>Пауэрспорт</vt:lpstr>
      <vt:lpstr>Русский жим</vt:lpstr>
      <vt:lpstr>ветераны</vt:lpstr>
      <vt:lpstr>армлифтинг</vt:lpstr>
      <vt:lpstr>стритлифтинг</vt:lpstr>
    </vt:vector>
  </TitlesOfParts>
  <Company>kloss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Пользователь</cp:lastModifiedBy>
  <cp:lastPrinted>2019-07-03T07:24:35Z</cp:lastPrinted>
  <dcterms:created xsi:type="dcterms:W3CDTF">2010-11-20T17:47:17Z</dcterms:created>
  <dcterms:modified xsi:type="dcterms:W3CDTF">2019-07-03T07:24:43Z</dcterms:modified>
</cp:coreProperties>
</file>